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8" i="1" l="1"/>
  <c r="H38" i="1"/>
  <c r="G38" i="1"/>
  <c r="F38" i="1"/>
  <c r="I30" i="1"/>
  <c r="H30" i="1"/>
  <c r="G30" i="1"/>
  <c r="F30" i="1"/>
  <c r="I21" i="1"/>
  <c r="H21" i="1"/>
  <c r="G21" i="1"/>
  <c r="F21" i="1"/>
</calcChain>
</file>

<file path=xl/sharedStrings.xml><?xml version="1.0" encoding="utf-8"?>
<sst xmlns="http://schemas.openxmlformats.org/spreadsheetml/2006/main" count="71" uniqueCount="47">
  <si>
    <t>школа</t>
  </si>
  <si>
    <t>МОБУ СОШ № 15</t>
  </si>
  <si>
    <t>день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</si>
  <si>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</si>
  <si>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</si>
  <si>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</si>
  <si>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</si>
  <si>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</si>
  <si>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</si>
  <si>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</si>
  <si>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</si>
  <si>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</si>
  <si>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</si>
  <si>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</si>
  <si>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 блюдо</t>
  </si>
  <si>
    <t>каша манная молочная</t>
  </si>
  <si>
    <t>ззкуска</t>
  </si>
  <si>
    <t>яйцо отварное</t>
  </si>
  <si>
    <t>закуска</t>
  </si>
  <si>
    <t>сыр порциями</t>
  </si>
  <si>
    <t>масло слив,порциями</t>
  </si>
  <si>
    <t>хлеб</t>
  </si>
  <si>
    <t>Хлеб пшеничный</t>
  </si>
  <si>
    <t>компот из св.плодов</t>
  </si>
  <si>
    <t>25.35</t>
  </si>
  <si>
    <t>напиток</t>
  </si>
  <si>
    <t xml:space="preserve">Молоко </t>
  </si>
  <si>
    <t>Итого: 70-00</t>
  </si>
  <si>
    <t>2 смена для учащихся 5-11 классов</t>
  </si>
  <si>
    <t>суп картофельный с бобовыми</t>
  </si>
  <si>
    <t>каша рассыпчатая</t>
  </si>
  <si>
    <t>печень по-строгановски</t>
  </si>
  <si>
    <t>салат из белокочанной капусты</t>
  </si>
  <si>
    <t>чай с сахаром</t>
  </si>
  <si>
    <t>Питание детей с ОВЗ</t>
  </si>
  <si>
    <t>завтрак</t>
  </si>
  <si>
    <t>Сыр порциями</t>
  </si>
  <si>
    <t>компот из св. плодов</t>
  </si>
  <si>
    <t>0.25</t>
  </si>
  <si>
    <t>136.5</t>
  </si>
  <si>
    <t>Молоко/груша</t>
  </si>
  <si>
    <t>масло сливочное</t>
  </si>
  <si>
    <t>183.6</t>
  </si>
  <si>
    <t>Обед</t>
  </si>
  <si>
    <t>суп с фрикадельками</t>
  </si>
  <si>
    <t>каша гречневая отварная</t>
  </si>
  <si>
    <t>итого:55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</si>
</sst>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/>
    <xf numFmtId="0" fontId="1" fillId="4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/>
    <xf numFmtId="0" fontId="2" fillId="5" borderId="4" xfId="0" applyNumberFormat="1" applyFont="1" applyFill="1" applyBorder="1" applyAlignment="1" applyProtection="1">
      <alignment horizontal="right"/>
    </xf>
    <xf numFmtId="0" fontId="2" fillId="6" borderId="4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right"/>
    </xf>
    <xf numFmtId="0" fontId="1" fillId="7" borderId="4" xfId="0" applyNumberFormat="1" applyFont="1" applyFill="1" applyBorder="1" applyAlignment="1" applyProtection="1">
      <alignment horizontal="right"/>
    </xf>
    <xf numFmtId="0" fontId="1" fillId="6" borderId="4" xfId="0" applyNumberFormat="1" applyFont="1" applyFill="1" applyBorder="1" applyAlignment="1" applyProtection="1"/>
    <xf numFmtId="0" fontId="1" fillId="7" borderId="4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0" fontId="2" fillId="6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0" fillId="7" borderId="4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Q12" sqref="Q12"/>
    </sheetView>
  </sheetViews>
  <sheetFormatPr defaultColWidth="9.140625" defaultRowHeight="15" customHeight="1" x14ac:dyDescent="0.25"/>
  <cols>
    <col min="1" max="1" width="18.140625" customWidth="1"/>
    <col min="2" max="2" width="12.85546875" customWidth="1"/>
    <col min="3" max="3" width="12" customWidth="1"/>
    <col min="4" max="4" width="31.140625" customWidth="1"/>
    <col min="5" max="5" width="9.140625" customWidth="1"/>
    <col min="6" max="6" width="15.42578125" customWidth="1"/>
  </cols>
  <sheetData>
    <row r="2" spans="1:9" x14ac:dyDescent="0.25">
      <c r="A2" s="1" t="s">
        <v>0</v>
      </c>
      <c r="B2" s="20" t="s">
        <v>1</v>
      </c>
      <c r="C2" s="21"/>
      <c r="D2" s="21"/>
      <c r="E2" s="21"/>
      <c r="F2" s="22"/>
      <c r="G2" s="2" t="s">
        <v>2</v>
      </c>
      <c r="H2" s="23">
        <v>44449</v>
      </c>
      <c r="I2" s="2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x14ac:dyDescent="0.25">
      <c r="A5" s="24" t="s">
        <v>12</v>
      </c>
      <c r="B5" s="25"/>
      <c r="C5" s="25"/>
      <c r="D5" s="25"/>
      <c r="E5" s="25"/>
      <c r="F5" s="25"/>
      <c r="G5" s="25"/>
      <c r="H5" s="25"/>
      <c r="I5" s="26"/>
    </row>
    <row r="6" spans="1:9" x14ac:dyDescent="0.25">
      <c r="A6" s="5" t="s">
        <v>13</v>
      </c>
      <c r="B6" s="5" t="s">
        <v>14</v>
      </c>
      <c r="C6" s="6">
        <v>390</v>
      </c>
      <c r="D6" s="5" t="s">
        <v>15</v>
      </c>
      <c r="E6" s="6">
        <v>250</v>
      </c>
      <c r="F6" s="6">
        <v>185.68</v>
      </c>
      <c r="G6" s="8">
        <v>6.2</v>
      </c>
      <c r="H6" s="8">
        <v>8.0500000000000007</v>
      </c>
      <c r="I6" s="6">
        <v>23.28</v>
      </c>
    </row>
    <row r="7" spans="1:9" x14ac:dyDescent="0.25">
      <c r="A7" s="5"/>
      <c r="B7" s="5" t="s">
        <v>16</v>
      </c>
      <c r="C7" s="6">
        <v>424</v>
      </c>
      <c r="D7" s="5" t="s">
        <v>17</v>
      </c>
      <c r="E7" s="6">
        <v>40</v>
      </c>
      <c r="F7" s="6">
        <v>157</v>
      </c>
      <c r="G7" s="6">
        <v>12.7</v>
      </c>
      <c r="H7" s="6">
        <v>11.5</v>
      </c>
      <c r="I7" s="6">
        <v>0.7</v>
      </c>
    </row>
    <row r="8" spans="1:9" x14ac:dyDescent="0.25">
      <c r="A8" s="5"/>
      <c r="B8" s="5" t="s">
        <v>18</v>
      </c>
      <c r="C8" s="6">
        <v>42</v>
      </c>
      <c r="D8" s="5" t="s">
        <v>19</v>
      </c>
      <c r="E8" s="6">
        <v>15</v>
      </c>
      <c r="F8" s="8">
        <v>183.6</v>
      </c>
      <c r="G8" s="6">
        <v>1.7</v>
      </c>
      <c r="H8" s="6">
        <v>15.1</v>
      </c>
      <c r="I8" s="6">
        <v>10.26</v>
      </c>
    </row>
    <row r="9" spans="1:9" x14ac:dyDescent="0.25">
      <c r="A9" s="9"/>
      <c r="B9" s="5"/>
      <c r="C9" s="6">
        <v>41</v>
      </c>
      <c r="D9" s="5" t="s">
        <v>20</v>
      </c>
      <c r="E9" s="6">
        <v>20</v>
      </c>
      <c r="F9" s="6">
        <v>152</v>
      </c>
      <c r="G9" s="6">
        <v>6.62</v>
      </c>
      <c r="H9" s="10">
        <v>5.0999999999999996</v>
      </c>
      <c r="I9" s="11">
        <v>10.06</v>
      </c>
    </row>
    <row r="10" spans="1:9" x14ac:dyDescent="0.25">
      <c r="A10" s="9"/>
      <c r="B10" s="5" t="s">
        <v>21</v>
      </c>
      <c r="C10" s="6">
        <v>1</v>
      </c>
      <c r="D10" s="5" t="s">
        <v>22</v>
      </c>
      <c r="E10" s="6">
        <v>50</v>
      </c>
      <c r="F10" s="6">
        <v>136.5</v>
      </c>
      <c r="G10" s="6">
        <v>3.87</v>
      </c>
      <c r="H10" s="6">
        <v>1.37</v>
      </c>
      <c r="I10" s="6">
        <v>26.62</v>
      </c>
    </row>
    <row r="11" spans="1:9" x14ac:dyDescent="0.25">
      <c r="A11" s="9"/>
      <c r="B11" s="5"/>
      <c r="C11" s="6">
        <v>859</v>
      </c>
      <c r="D11" s="5" t="s">
        <v>23</v>
      </c>
      <c r="E11" s="6">
        <v>200</v>
      </c>
      <c r="F11" s="6">
        <v>104.7</v>
      </c>
      <c r="G11" s="6">
        <v>0.25</v>
      </c>
      <c r="H11" s="6">
        <v>0.25</v>
      </c>
      <c r="I11" s="6" t="s">
        <v>24</v>
      </c>
    </row>
    <row r="12" spans="1:9" x14ac:dyDescent="0.25">
      <c r="A12" s="9"/>
      <c r="B12" s="5" t="s">
        <v>25</v>
      </c>
      <c r="C12" s="9"/>
      <c r="D12" s="5" t="s">
        <v>26</v>
      </c>
      <c r="E12" s="6">
        <v>200</v>
      </c>
      <c r="F12" s="6">
        <v>120</v>
      </c>
      <c r="G12" s="6">
        <v>6</v>
      </c>
      <c r="H12" s="6">
        <v>6.4</v>
      </c>
      <c r="I12" s="6">
        <v>9.4</v>
      </c>
    </row>
    <row r="13" spans="1:9" x14ac:dyDescent="0.25">
      <c r="A13" s="9"/>
      <c r="B13" s="9"/>
      <c r="C13" s="9"/>
      <c r="D13" s="6" t="s">
        <v>27</v>
      </c>
      <c r="E13" s="9"/>
      <c r="F13" s="9">
        <v>1075.19</v>
      </c>
      <c r="G13" s="9">
        <v>37.340000000000003</v>
      </c>
      <c r="H13" s="9">
        <v>52.15</v>
      </c>
      <c r="I13" s="6">
        <v>113.48</v>
      </c>
    </row>
    <row r="14" spans="1:9" x14ac:dyDescent="0.25">
      <c r="A14" s="19" t="s">
        <v>28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9" t="s">
        <v>13</v>
      </c>
      <c r="B15" s="5" t="s">
        <v>14</v>
      </c>
      <c r="C15" s="9">
        <v>206</v>
      </c>
      <c r="D15" s="5" t="s">
        <v>29</v>
      </c>
      <c r="E15" s="9">
        <v>250</v>
      </c>
      <c r="F15" s="9">
        <v>98.79</v>
      </c>
      <c r="G15" s="12">
        <v>2.34</v>
      </c>
      <c r="H15" s="9">
        <v>3.89</v>
      </c>
      <c r="I15" s="9">
        <v>13.61</v>
      </c>
    </row>
    <row r="16" spans="1:9" x14ac:dyDescent="0.25">
      <c r="A16" s="9"/>
      <c r="B16" s="9"/>
      <c r="C16" s="9">
        <v>302</v>
      </c>
      <c r="D16" s="5" t="s">
        <v>30</v>
      </c>
      <c r="E16" s="9">
        <v>200</v>
      </c>
      <c r="F16" s="8">
        <v>351.74</v>
      </c>
      <c r="G16" s="9">
        <v>6.64</v>
      </c>
      <c r="H16" s="9">
        <v>7.24</v>
      </c>
      <c r="I16" s="9">
        <v>60</v>
      </c>
    </row>
    <row r="17" spans="1:9" x14ac:dyDescent="0.25">
      <c r="A17" s="9"/>
      <c r="B17" s="9"/>
      <c r="C17" s="9">
        <v>690</v>
      </c>
      <c r="D17" s="5" t="s">
        <v>31</v>
      </c>
      <c r="E17" s="9">
        <v>55</v>
      </c>
      <c r="F17" s="6">
        <v>162.31</v>
      </c>
      <c r="G17" s="9">
        <v>17.43</v>
      </c>
      <c r="H17" s="9">
        <v>11.64</v>
      </c>
      <c r="I17" s="9">
        <v>7.1</v>
      </c>
    </row>
    <row r="18" spans="1:9" x14ac:dyDescent="0.25">
      <c r="A18" s="9"/>
      <c r="B18" s="9" t="s">
        <v>18</v>
      </c>
      <c r="C18" s="9">
        <v>43</v>
      </c>
      <c r="D18" s="5" t="s">
        <v>32</v>
      </c>
      <c r="E18" s="9">
        <v>100</v>
      </c>
      <c r="F18" s="9">
        <v>87.4</v>
      </c>
      <c r="G18" s="6">
        <v>11.41</v>
      </c>
      <c r="H18" s="12">
        <v>5.08</v>
      </c>
      <c r="I18" s="9">
        <v>9.02</v>
      </c>
    </row>
    <row r="19" spans="1:9" x14ac:dyDescent="0.25">
      <c r="A19" s="9"/>
      <c r="B19" s="9" t="s">
        <v>25</v>
      </c>
      <c r="C19" s="9">
        <v>943</v>
      </c>
      <c r="D19" s="5" t="s">
        <v>33</v>
      </c>
      <c r="E19" s="9">
        <v>200</v>
      </c>
      <c r="F19" s="9">
        <v>61.62</v>
      </c>
      <c r="G19" s="6">
        <v>7.0000000000000007E-2</v>
      </c>
      <c r="H19" s="12">
        <v>0.01</v>
      </c>
      <c r="I19" s="8">
        <v>15.31</v>
      </c>
    </row>
    <row r="20" spans="1:9" x14ac:dyDescent="0.25">
      <c r="A20" s="9"/>
      <c r="B20" s="9" t="s">
        <v>21</v>
      </c>
      <c r="C20" s="9">
        <v>1</v>
      </c>
      <c r="D20" s="5" t="s">
        <v>22</v>
      </c>
      <c r="E20" s="9">
        <v>50</v>
      </c>
      <c r="F20" s="9">
        <v>136.5</v>
      </c>
      <c r="G20" s="9">
        <v>3.87</v>
      </c>
      <c r="H20" s="9">
        <v>1.37</v>
      </c>
      <c r="I20" s="6">
        <v>26.62</v>
      </c>
    </row>
    <row r="21" spans="1:9" x14ac:dyDescent="0.25">
      <c r="A21" s="9"/>
      <c r="B21" s="9"/>
      <c r="C21" s="9"/>
      <c r="D21" s="6" t="s">
        <v>27</v>
      </c>
      <c r="E21" s="9"/>
      <c r="F21" s="9">
        <f>SUM(F15:F20)</f>
        <v>898.36</v>
      </c>
      <c r="G21" s="9">
        <f>SUM(G15:G20)</f>
        <v>41.76</v>
      </c>
      <c r="H21" s="9">
        <f>SUM(H15:H20)</f>
        <v>29.230000000000004</v>
      </c>
      <c r="I21" s="9">
        <f>SUM(I15:I20)</f>
        <v>131.66</v>
      </c>
    </row>
    <row r="22" spans="1:9" x14ac:dyDescent="0.25">
      <c r="A22" s="19" t="s">
        <v>34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9" t="s">
        <v>35</v>
      </c>
      <c r="B23" s="5" t="s">
        <v>18</v>
      </c>
      <c r="C23" s="6">
        <v>424</v>
      </c>
      <c r="D23" s="5" t="s">
        <v>17</v>
      </c>
      <c r="E23" s="6">
        <v>40</v>
      </c>
      <c r="F23" s="6">
        <v>157</v>
      </c>
      <c r="G23" s="6">
        <v>12.7</v>
      </c>
      <c r="H23" s="8">
        <v>11.5</v>
      </c>
      <c r="I23" s="7">
        <v>0.7</v>
      </c>
    </row>
    <row r="24" spans="1:9" x14ac:dyDescent="0.25">
      <c r="A24" s="9"/>
      <c r="B24" s="5" t="s">
        <v>14</v>
      </c>
      <c r="C24" s="6">
        <v>390</v>
      </c>
      <c r="D24" s="5" t="s">
        <v>15</v>
      </c>
      <c r="E24" s="6">
        <v>250</v>
      </c>
      <c r="F24" s="6">
        <v>185.68</v>
      </c>
      <c r="G24" s="13">
        <v>6.2</v>
      </c>
      <c r="H24" s="10">
        <v>8.0500000000000007</v>
      </c>
      <c r="I24" s="14">
        <v>23.28</v>
      </c>
    </row>
    <row r="25" spans="1:9" x14ac:dyDescent="0.25">
      <c r="A25" s="9"/>
      <c r="B25" s="5"/>
      <c r="C25" s="6">
        <v>42</v>
      </c>
      <c r="D25" s="5" t="s">
        <v>36</v>
      </c>
      <c r="E25" s="6">
        <v>15</v>
      </c>
      <c r="F25" s="6">
        <v>152</v>
      </c>
      <c r="G25" s="14">
        <v>1.7</v>
      </c>
      <c r="H25" s="13">
        <v>15.1</v>
      </c>
      <c r="I25" s="14">
        <v>10.06</v>
      </c>
    </row>
    <row r="26" spans="1:9" x14ac:dyDescent="0.25">
      <c r="A26" s="9"/>
      <c r="B26" s="5" t="s">
        <v>25</v>
      </c>
      <c r="C26" s="9">
        <v>859</v>
      </c>
      <c r="D26" s="5" t="s">
        <v>37</v>
      </c>
      <c r="E26" s="6">
        <v>200</v>
      </c>
      <c r="F26" s="6">
        <v>104.07</v>
      </c>
      <c r="G26" s="14" t="s">
        <v>38</v>
      </c>
      <c r="H26" s="14">
        <v>0.25</v>
      </c>
      <c r="I26" s="14">
        <v>25.35</v>
      </c>
    </row>
    <row r="27" spans="1:9" x14ac:dyDescent="0.25">
      <c r="A27" s="9"/>
      <c r="B27" s="5" t="s">
        <v>21</v>
      </c>
      <c r="C27" s="9">
        <v>1</v>
      </c>
      <c r="D27" s="5" t="s">
        <v>22</v>
      </c>
      <c r="E27" s="6">
        <v>50</v>
      </c>
      <c r="F27" s="6" t="s">
        <v>39</v>
      </c>
      <c r="G27" s="14">
        <v>3.87</v>
      </c>
      <c r="H27" s="14">
        <v>1.37</v>
      </c>
      <c r="I27" s="14">
        <v>26.62</v>
      </c>
    </row>
    <row r="28" spans="1:9" x14ac:dyDescent="0.25">
      <c r="A28" s="9"/>
      <c r="B28" s="5"/>
      <c r="C28" s="9"/>
      <c r="D28" s="5" t="s">
        <v>40</v>
      </c>
      <c r="E28" s="6">
        <v>200</v>
      </c>
      <c r="F28" s="6">
        <v>120</v>
      </c>
      <c r="G28" s="14">
        <v>6</v>
      </c>
      <c r="H28" s="14">
        <v>6.4</v>
      </c>
      <c r="I28" s="14">
        <v>9.4</v>
      </c>
    </row>
    <row r="29" spans="1:9" x14ac:dyDescent="0.25">
      <c r="A29" s="9"/>
      <c r="B29" s="5" t="s">
        <v>18</v>
      </c>
      <c r="C29" s="9">
        <v>41</v>
      </c>
      <c r="D29" s="5" t="s">
        <v>41</v>
      </c>
      <c r="E29" s="9">
        <v>20</v>
      </c>
      <c r="F29" s="6" t="s">
        <v>42</v>
      </c>
      <c r="G29" s="13">
        <v>6.62</v>
      </c>
      <c r="H29" s="14">
        <v>15.1</v>
      </c>
      <c r="I29" s="14">
        <v>10.26</v>
      </c>
    </row>
    <row r="30" spans="1:9" x14ac:dyDescent="0.25">
      <c r="A30" s="9"/>
      <c r="B30" s="9"/>
      <c r="C30" s="9"/>
      <c r="D30" s="6"/>
      <c r="E30" s="9"/>
      <c r="F30" s="9">
        <f>SUM(F23:F29)</f>
        <v>718.75</v>
      </c>
      <c r="G30" s="15">
        <f>SUM(G23:G29)</f>
        <v>37.089999999999996</v>
      </c>
      <c r="H30" s="14">
        <f>SUM(H23:H29)</f>
        <v>57.769999999999996</v>
      </c>
      <c r="I30" s="16">
        <f>SUM(I23:I29)</f>
        <v>105.67000000000002</v>
      </c>
    </row>
    <row r="31" spans="1:9" x14ac:dyDescent="0.25">
      <c r="A31" s="19" t="s">
        <v>34</v>
      </c>
      <c r="B31" s="19"/>
      <c r="C31" s="19"/>
      <c r="D31" s="19"/>
      <c r="E31" s="19"/>
      <c r="F31" s="19"/>
      <c r="G31" s="19"/>
      <c r="H31" s="19"/>
      <c r="I31" s="19"/>
    </row>
    <row r="32" spans="1:9" x14ac:dyDescent="0.25">
      <c r="A32" s="9" t="s">
        <v>43</v>
      </c>
      <c r="B32" s="5" t="s">
        <v>14</v>
      </c>
      <c r="C32" s="9">
        <v>209</v>
      </c>
      <c r="D32" s="5" t="s">
        <v>44</v>
      </c>
      <c r="E32" s="9">
        <v>250</v>
      </c>
      <c r="F32" s="16">
        <v>175.1</v>
      </c>
      <c r="G32" s="17">
        <v>9.76</v>
      </c>
      <c r="H32" s="17">
        <v>6.82</v>
      </c>
      <c r="I32" s="17">
        <v>19.010000000000002</v>
      </c>
    </row>
    <row r="33" spans="1:9" x14ac:dyDescent="0.25">
      <c r="A33" s="9"/>
      <c r="B33" s="9"/>
      <c r="C33" s="9">
        <v>679</v>
      </c>
      <c r="D33" s="5" t="s">
        <v>45</v>
      </c>
      <c r="E33" s="9">
        <v>200</v>
      </c>
      <c r="F33" s="16">
        <v>227.16</v>
      </c>
      <c r="G33" s="16">
        <v>6.03</v>
      </c>
      <c r="H33" s="17">
        <v>7.27</v>
      </c>
      <c r="I33" s="16">
        <v>34.29</v>
      </c>
    </row>
    <row r="34" spans="1:9" x14ac:dyDescent="0.25">
      <c r="A34" s="9"/>
      <c r="B34" s="9"/>
      <c r="C34" s="9">
        <v>690</v>
      </c>
      <c r="D34" s="5" t="s">
        <v>31</v>
      </c>
      <c r="E34" s="9">
        <v>55</v>
      </c>
      <c r="F34" s="16">
        <v>227.16</v>
      </c>
      <c r="G34" s="18">
        <v>17.43</v>
      </c>
      <c r="H34" s="16">
        <v>11.64</v>
      </c>
      <c r="I34" s="16">
        <v>7.1</v>
      </c>
    </row>
    <row r="35" spans="1:9" x14ac:dyDescent="0.25">
      <c r="A35" s="9"/>
      <c r="B35" s="9" t="s">
        <v>18</v>
      </c>
      <c r="C35" s="9">
        <v>43</v>
      </c>
      <c r="D35" s="5" t="s">
        <v>32</v>
      </c>
      <c r="E35" s="9">
        <v>100</v>
      </c>
      <c r="F35" s="27">
        <v>87.4</v>
      </c>
      <c r="G35" s="16">
        <v>11.41</v>
      </c>
      <c r="H35" s="17">
        <v>5.08</v>
      </c>
      <c r="I35" s="16">
        <v>87.4</v>
      </c>
    </row>
    <row r="36" spans="1:9" x14ac:dyDescent="0.25">
      <c r="A36" s="9"/>
      <c r="B36" s="9" t="s">
        <v>25</v>
      </c>
      <c r="C36" s="9">
        <v>943</v>
      </c>
      <c r="D36" s="5" t="s">
        <v>33</v>
      </c>
      <c r="E36" s="9">
        <v>200</v>
      </c>
      <c r="F36" s="16">
        <v>61.62</v>
      </c>
      <c r="G36" s="16">
        <v>7.0000000000000007E-2</v>
      </c>
      <c r="H36" s="16">
        <v>0.01</v>
      </c>
      <c r="I36" s="16">
        <v>15.31</v>
      </c>
    </row>
    <row r="37" spans="1:9" x14ac:dyDescent="0.25">
      <c r="A37" s="9"/>
      <c r="B37" s="9" t="s">
        <v>21</v>
      </c>
      <c r="C37" s="9">
        <v>1</v>
      </c>
      <c r="D37" s="5" t="s">
        <v>22</v>
      </c>
      <c r="E37" s="9">
        <v>50</v>
      </c>
      <c r="F37" s="16">
        <v>136.5</v>
      </c>
      <c r="G37" s="16">
        <v>3.87</v>
      </c>
      <c r="H37" s="18">
        <v>1.37</v>
      </c>
      <c r="I37" s="16">
        <v>26.62</v>
      </c>
    </row>
    <row r="38" spans="1:9" x14ac:dyDescent="0.25">
      <c r="A38" s="9"/>
      <c r="B38" s="9"/>
      <c r="C38" s="9"/>
      <c r="D38" s="6" t="s">
        <v>46</v>
      </c>
      <c r="E38" s="9"/>
      <c r="F38" s="9">
        <f>SUM(F32:F37)</f>
        <v>914.93999999999994</v>
      </c>
      <c r="G38" s="9">
        <f>SUM(G32:G37)</f>
        <v>48.569999999999993</v>
      </c>
      <c r="H38" s="9">
        <f>SUM(H32:H37)</f>
        <v>32.190000000000005</v>
      </c>
      <c r="I38" s="9">
        <f>SUM(I32:I37)</f>
        <v>189.73000000000002</v>
      </c>
    </row>
  </sheetData>
  <mergeCells count="6">
    <mergeCell ref="A31:I31"/>
    <mergeCell ref="B2:F2"/>
    <mergeCell ref="H2:I2"/>
    <mergeCell ref="A5:I5"/>
    <mergeCell ref="A14:I14"/>
    <mergeCell ref="A22:I22"/>
  </mergeCells>
  <pageMargins left="0.69999998807907104" right="0.69999998807907104" top="0.75" bottom="0.75" header="0.30000001192092901" footer="0.30000001192092901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2021-10-13T12:41:56Z</dcterms:modified>
</cp:coreProperties>
</file>