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ктя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J26" i="1"/>
  <c r="I26" i="1"/>
  <c r="H26" i="1"/>
  <c r="G26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<sst xmlns="http://schemas.openxmlformats.org/spreadsheetml/2006/main" count="66" uniqueCount="44">
  <si>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</si>
  <si>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</si>
  <si>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</si>
  <si>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</si>
  <si>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</si>
  <si>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</si>
  <si>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</si>
  <si>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</si>
  <si>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</si>
  <si>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</si>
  <si>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</si>
  <si>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</si>
  <si>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</si>
  <si>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</si>
  <si>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Гор.бл.</t>
  </si>
  <si>
    <t>напиток</t>
  </si>
  <si>
    <t>хлеб</t>
  </si>
  <si>
    <t>85-00</t>
  </si>
  <si>
    <t>завтрак 1-4 кл.ОВЗ</t>
  </si>
  <si>
    <t>завтрак 5-11 кл.</t>
  </si>
  <si>
    <t>завтрак 5-11 кл.ОВЗ</t>
  </si>
  <si>
    <t>день 3</t>
  </si>
  <si>
    <t>4.10.2022г.</t>
  </si>
  <si>
    <t>сырники из творога</t>
  </si>
  <si>
    <t>150\50</t>
  </si>
  <si>
    <t>чай с сахаром с лимоном</t>
  </si>
  <si>
    <t>молоко</t>
  </si>
  <si>
    <t>хлеб пшеничный</t>
  </si>
  <si>
    <t>\сметана,сгущ.молоко</t>
  </si>
  <si>
    <t>28-50</t>
  </si>
  <si>
    <t>бутерброд\сл.масло</t>
  </si>
  <si>
    <t>итого:</t>
  </si>
  <si>
    <t>МОБУ СОШ № 15    1-4 классы</t>
  </si>
  <si>
    <t>п лов из отварной птицы</t>
  </si>
  <si>
    <t>плов из отварной птицы</t>
  </si>
  <si>
    <t>сырники из творога \сметана,сгущ.молоко</t>
  </si>
  <si>
    <t>50\20</t>
  </si>
  <si>
    <t>Рассольник Ленинградский</t>
  </si>
  <si>
    <t>картофельное пюре</t>
  </si>
  <si>
    <t>котлеты мясные</t>
  </si>
  <si>
    <t>салат из кв. капусты</t>
  </si>
  <si>
    <t>молоко\груши</t>
  </si>
  <si>
    <t xml:space="preserve">чай с сахаром </t>
  </si>
  <si>
    <t>55-00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</si>
</sst>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49" fontId="2" fillId="3" borderId="4" xfId="0" applyNumberFormat="1" applyFont="1" applyFill="1" applyBorder="1" applyAlignment="1" applyProtection="1">
      <protection locked="0"/>
    </xf>
    <xf numFmtId="0" fontId="0" fillId="2" borderId="0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/>
    <xf numFmtId="0" fontId="1" fillId="3" borderId="9" xfId="0" applyNumberFormat="1" applyFont="1" applyFill="1" applyBorder="1" applyAlignment="1" applyProtection="1"/>
    <xf numFmtId="0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alignment wrapText="1"/>
      <protection locked="0"/>
    </xf>
    <xf numFmtId="0" fontId="2" fillId="3" borderId="4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/>
    <xf numFmtId="0" fontId="1" fillId="3" borderId="17" xfId="0" applyNumberFormat="1" applyFont="1" applyFill="1" applyBorder="1" applyAlignment="1" applyProtection="1"/>
    <xf numFmtId="0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0" xfId="0" applyNumberFormat="1" applyFont="1" applyFill="1" applyBorder="1" applyAlignment="1" applyProtection="1"/>
    <xf numFmtId="1" fontId="1" fillId="3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0" fontId="1" fillId="3" borderId="23" xfId="0" applyNumberFormat="1" applyFont="1" applyFill="1" applyBorder="1" applyAlignment="1" applyProtection="1"/>
    <xf numFmtId="0" fontId="1" fillId="2" borderId="24" xfId="0" applyNumberFormat="1" applyFont="1" applyFill="1" applyBorder="1" applyAlignment="1" applyProtection="1"/>
    <xf numFmtId="0" fontId="2" fillId="3" borderId="23" xfId="0" applyNumberFormat="1" applyFont="1" applyFill="1" applyBorder="1" applyAlignment="1" applyProtection="1">
      <protection locked="0"/>
    </xf>
    <xf numFmtId="0" fontId="1" fillId="2" borderId="25" xfId="0" applyNumberFormat="1" applyFont="1" applyFill="1" applyBorder="1" applyAlignment="1" applyProtection="1"/>
    <xf numFmtId="0" fontId="1" fillId="3" borderId="26" xfId="0" applyNumberFormat="1" applyFont="1" applyFill="1" applyBorder="1" applyAlignment="1" applyProtection="1">
      <protection locked="0"/>
    </xf>
    <xf numFmtId="0" fontId="1" fillId="3" borderId="27" xfId="0" applyNumberFormat="1" applyFont="1" applyFill="1" applyBorder="1" applyAlignment="1" applyProtection="1">
      <alignment horizontal="center"/>
      <protection locked="0"/>
    </xf>
    <xf numFmtId="0" fontId="1" fillId="3" borderId="27" xfId="0" applyNumberFormat="1" applyFont="1" applyFill="1" applyBorder="1" applyAlignment="1" applyProtection="1">
      <alignment wrapText="1"/>
      <protection locked="0"/>
    </xf>
    <xf numFmtId="1" fontId="1" fillId="3" borderId="27" xfId="0" applyNumberFormat="1" applyFont="1" applyFill="1" applyBorder="1" applyAlignment="1" applyProtection="1">
      <alignment horizontal="center"/>
      <protection locked="0"/>
    </xf>
    <xf numFmtId="1" fontId="1" fillId="3" borderId="28" xfId="0" applyNumberFormat="1" applyFont="1" applyFill="1" applyBorder="1" applyAlignment="1" applyProtection="1">
      <alignment horizontal="center"/>
      <protection locked="0"/>
    </xf>
    <xf numFmtId="0" fontId="1" fillId="3" borderId="29" xfId="0" applyNumberFormat="1" applyFont="1" applyFill="1" applyBorder="1" applyAlignment="1" applyProtection="1"/>
    <xf numFmtId="0" fontId="1" fillId="3" borderId="30" xfId="0" applyNumberFormat="1" applyFont="1" applyFill="1" applyBorder="1" applyAlignment="1" applyProtection="1"/>
    <xf numFmtId="0" fontId="1" fillId="3" borderId="31" xfId="0" applyNumberFormat="1" applyFont="1" applyFill="1" applyBorder="1" applyAlignment="1" applyProtection="1">
      <alignment horizontal="center"/>
      <protection locked="0"/>
    </xf>
    <xf numFmtId="1" fontId="1" fillId="3" borderId="31" xfId="0" applyNumberFormat="1" applyFont="1" applyFill="1" applyBorder="1" applyAlignment="1" applyProtection="1">
      <alignment horizontal="center"/>
      <protection locked="0"/>
    </xf>
    <xf numFmtId="2" fontId="1" fillId="3" borderId="31" xfId="0" applyNumberFormat="1" applyFont="1" applyFill="1" applyBorder="1" applyAlignment="1" applyProtection="1">
      <alignment horizontal="center"/>
      <protection locked="0"/>
    </xf>
    <xf numFmtId="1" fontId="1" fillId="3" borderId="32" xfId="0" applyNumberFormat="1" applyFont="1" applyFill="1" applyBorder="1" applyAlignment="1" applyProtection="1">
      <alignment horizontal="center"/>
      <protection locked="0"/>
    </xf>
    <xf numFmtId="0" fontId="1" fillId="3" borderId="33" xfId="0" applyNumberFormat="1" applyFont="1" applyFill="1" applyBorder="1" applyAlignment="1" applyProtection="1">
      <protection locked="0"/>
    </xf>
    <xf numFmtId="0" fontId="1" fillId="3" borderId="34" xfId="0" applyNumberFormat="1" applyFont="1" applyFill="1" applyBorder="1" applyAlignment="1" applyProtection="1">
      <protection locked="0"/>
    </xf>
    <xf numFmtId="14" fontId="0" fillId="3" borderId="4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alignment wrapText="1"/>
      <protection locked="0"/>
    </xf>
    <xf numFmtId="0" fontId="0" fillId="3" borderId="4" xfId="0" applyNumberFormat="1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ont="1" applyFill="1" applyBorder="1" applyAlignment="1" applyProtection="1">
      <alignment horizontal="center"/>
      <protection locked="0"/>
    </xf>
    <xf numFmtId="1" fontId="0" fillId="3" borderId="14" xfId="0" applyNumberFormat="1" applyFont="1" applyFill="1" applyBorder="1" applyAlignment="1" applyProtection="1">
      <alignment horizontal="center"/>
      <protection locked="0"/>
    </xf>
    <xf numFmtId="2" fontId="0" fillId="3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NumberFormat="1" applyFont="1" applyFill="1" applyBorder="1" applyAlignment="1" applyProtection="1">
      <alignment wrapText="1"/>
      <protection locked="0"/>
    </xf>
    <xf numFmtId="0" fontId="0" fillId="3" borderId="4" xfId="0" applyNumberFormat="1" applyFont="1" applyFill="1" applyBorder="1" applyAlignment="1" applyProtection="1"/>
    <xf numFmtId="0" fontId="0" fillId="3" borderId="18" xfId="0" applyNumberFormat="1" applyFont="1" applyFill="1" applyBorder="1" applyAlignment="1" applyProtection="1">
      <alignment wrapText="1"/>
      <protection locked="0"/>
    </xf>
    <xf numFmtId="1" fontId="0" fillId="3" borderId="27" xfId="0" applyNumberFormat="1" applyFont="1" applyFill="1" applyBorder="1" applyAlignment="1" applyProtection="1">
      <alignment horizontal="center"/>
      <protection locked="0"/>
    </xf>
    <xf numFmtId="2" fontId="0" fillId="3" borderId="27" xfId="0" applyNumberFormat="1" applyFont="1" applyFill="1" applyBorder="1" applyAlignment="1" applyProtection="1">
      <alignment horizontal="center"/>
      <protection locked="0"/>
    </xf>
    <xf numFmtId="0" fontId="0" fillId="3" borderId="31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1" fillId="3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workbookViewId="0">
      <selection sqref="A1:J32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0" x14ac:dyDescent="0.25">
      <c r="A1" s="4" t="s">
        <v>0</v>
      </c>
      <c r="B1" s="68" t="s">
        <v>32</v>
      </c>
      <c r="C1" s="69"/>
      <c r="D1" s="70"/>
      <c r="E1" s="2" t="s">
        <v>1</v>
      </c>
      <c r="F1" s="3" t="s">
        <v>21</v>
      </c>
      <c r="G1" s="4"/>
      <c r="H1" s="4"/>
      <c r="I1" s="2" t="s">
        <v>2</v>
      </c>
      <c r="J1" s="55" t="s">
        <v>22</v>
      </c>
    </row>
    <row r="2" spans="1:10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10">
        <v>304</v>
      </c>
      <c r="D4" s="56" t="s">
        <v>34</v>
      </c>
      <c r="E4" s="11">
        <v>210</v>
      </c>
      <c r="F4" s="59" t="s">
        <v>29</v>
      </c>
      <c r="G4" s="11">
        <v>747</v>
      </c>
      <c r="H4" s="11">
        <v>37</v>
      </c>
      <c r="I4" s="11">
        <v>45.33</v>
      </c>
      <c r="J4" s="13">
        <v>41</v>
      </c>
    </row>
    <row r="5" spans="1:10" x14ac:dyDescent="0.25">
      <c r="A5" s="14"/>
      <c r="B5" s="15"/>
      <c r="C5" s="16">
        <v>463</v>
      </c>
      <c r="D5" s="57" t="s">
        <v>23</v>
      </c>
      <c r="E5" s="58" t="s">
        <v>24</v>
      </c>
      <c r="F5" s="19">
        <v>18.079999999999998</v>
      </c>
      <c r="G5" s="18">
        <v>421</v>
      </c>
      <c r="H5" s="18">
        <v>34</v>
      </c>
      <c r="I5" s="18">
        <v>23</v>
      </c>
      <c r="J5" s="20">
        <v>21</v>
      </c>
    </row>
    <row r="6" spans="1:10" x14ac:dyDescent="0.25">
      <c r="A6" s="14"/>
      <c r="B6" s="21"/>
      <c r="C6" s="16"/>
      <c r="D6" s="57" t="s">
        <v>28</v>
      </c>
      <c r="E6" s="18"/>
      <c r="F6" s="19"/>
      <c r="G6" s="18"/>
      <c r="H6" s="18"/>
      <c r="I6" s="18"/>
      <c r="J6" s="20"/>
    </row>
    <row r="7" spans="1:10" x14ac:dyDescent="0.25">
      <c r="A7" s="14"/>
      <c r="B7" s="21" t="s">
        <v>15</v>
      </c>
      <c r="C7" s="16">
        <v>943</v>
      </c>
      <c r="D7" s="57" t="s">
        <v>25</v>
      </c>
      <c r="E7" s="18">
        <v>200</v>
      </c>
      <c r="F7" s="19">
        <v>5.5</v>
      </c>
      <c r="G7" s="18">
        <v>61.62</v>
      </c>
      <c r="H7" s="18">
        <v>0</v>
      </c>
      <c r="I7" s="18">
        <v>0</v>
      </c>
      <c r="J7" s="20">
        <v>15</v>
      </c>
    </row>
    <row r="8" spans="1:10" x14ac:dyDescent="0.25">
      <c r="A8" s="4"/>
      <c r="B8" s="21"/>
      <c r="C8" s="16"/>
      <c r="D8" s="22" t="s">
        <v>26</v>
      </c>
      <c r="E8" s="18">
        <v>200</v>
      </c>
      <c r="F8" s="19">
        <v>15.42</v>
      </c>
      <c r="G8" s="18">
        <v>12</v>
      </c>
      <c r="H8" s="18">
        <v>6</v>
      </c>
      <c r="I8" s="58">
        <v>6</v>
      </c>
      <c r="J8" s="20">
        <v>9</v>
      </c>
    </row>
    <row r="9" spans="1:10" x14ac:dyDescent="0.25">
      <c r="A9" s="4"/>
      <c r="B9" s="21" t="s">
        <v>16</v>
      </c>
      <c r="C9" s="16">
        <v>75</v>
      </c>
      <c r="D9" s="57" t="s">
        <v>30</v>
      </c>
      <c r="E9" s="58" t="s">
        <v>36</v>
      </c>
      <c r="F9" s="19">
        <v>17.5</v>
      </c>
      <c r="G9" s="18">
        <v>137</v>
      </c>
      <c r="H9" s="18">
        <v>4</v>
      </c>
      <c r="I9" s="18">
        <v>1</v>
      </c>
      <c r="J9" s="20">
        <v>27</v>
      </c>
    </row>
    <row r="10" spans="1:10" x14ac:dyDescent="0.25">
      <c r="A10" s="14"/>
      <c r="B10" s="23"/>
      <c r="C10" s="16"/>
      <c r="D10" s="22"/>
      <c r="E10" s="18"/>
      <c r="F10" s="19"/>
      <c r="G10" s="18">
        <f>SUM(G4:G9)</f>
        <v>1378.62</v>
      </c>
      <c r="H10" s="18">
        <f>SUM(H4:H9)</f>
        <v>81</v>
      </c>
      <c r="I10" s="18">
        <f>SUM(I4:I9)</f>
        <v>75.33</v>
      </c>
      <c r="J10" s="20">
        <f>SUM(J4:J9)</f>
        <v>113</v>
      </c>
    </row>
    <row r="11" spans="1:10" x14ac:dyDescent="0.25">
      <c r="A11" s="24"/>
      <c r="B11" s="25"/>
      <c r="C11" s="26"/>
      <c r="D11" s="62"/>
      <c r="E11" s="60" t="s">
        <v>31</v>
      </c>
      <c r="F11" s="61" t="s">
        <v>17</v>
      </c>
      <c r="G11" s="27"/>
      <c r="H11" s="27"/>
      <c r="I11" s="27"/>
      <c r="J11" s="28"/>
    </row>
    <row r="12" spans="1:10" x14ac:dyDescent="0.25">
      <c r="A12" s="14" t="s">
        <v>18</v>
      </c>
      <c r="B12" s="9" t="s">
        <v>14</v>
      </c>
      <c r="C12" s="10">
        <v>304</v>
      </c>
      <c r="D12" s="56" t="s">
        <v>33</v>
      </c>
      <c r="E12" s="11">
        <v>210</v>
      </c>
      <c r="F12" s="12">
        <v>28.5</v>
      </c>
      <c r="G12" s="11">
        <v>747</v>
      </c>
      <c r="H12" s="11">
        <v>37</v>
      </c>
      <c r="I12" s="11">
        <v>45</v>
      </c>
      <c r="J12" s="13">
        <v>41</v>
      </c>
    </row>
    <row r="13" spans="1:10" ht="30" x14ac:dyDescent="0.25">
      <c r="A13" s="14"/>
      <c r="B13" s="15"/>
      <c r="C13" s="16">
        <v>463</v>
      </c>
      <c r="D13" s="57" t="s">
        <v>35</v>
      </c>
      <c r="E13" s="58" t="s">
        <v>24</v>
      </c>
      <c r="F13" s="19">
        <v>18.079999999999998</v>
      </c>
      <c r="G13" s="18">
        <v>421</v>
      </c>
      <c r="H13" s="18">
        <v>34</v>
      </c>
      <c r="I13" s="18">
        <v>23</v>
      </c>
      <c r="J13" s="20">
        <v>21</v>
      </c>
    </row>
    <row r="14" spans="1:10" x14ac:dyDescent="0.25">
      <c r="A14" s="14"/>
      <c r="B14" s="63" t="s">
        <v>15</v>
      </c>
      <c r="C14" s="16">
        <v>943</v>
      </c>
      <c r="D14" s="57" t="s">
        <v>25</v>
      </c>
      <c r="E14" s="18">
        <v>200</v>
      </c>
      <c r="F14" s="19">
        <v>5.5</v>
      </c>
      <c r="G14" s="18">
        <v>62</v>
      </c>
      <c r="H14" s="18">
        <v>0</v>
      </c>
      <c r="I14" s="18">
        <v>0</v>
      </c>
      <c r="J14" s="20">
        <v>15</v>
      </c>
    </row>
    <row r="15" spans="1:10" x14ac:dyDescent="0.25">
      <c r="A15" s="14"/>
      <c r="B15" s="21"/>
      <c r="C15" s="16"/>
      <c r="D15" s="57" t="s">
        <v>41</v>
      </c>
      <c r="E15" s="18">
        <v>200</v>
      </c>
      <c r="F15" s="19">
        <v>15.42</v>
      </c>
      <c r="G15" s="18">
        <v>12</v>
      </c>
      <c r="H15" s="18">
        <v>6</v>
      </c>
      <c r="I15" s="18">
        <v>6</v>
      </c>
      <c r="J15" s="20">
        <v>9</v>
      </c>
    </row>
    <row r="16" spans="1:10" x14ac:dyDescent="0.25">
      <c r="A16" s="14"/>
      <c r="B16" s="63" t="s">
        <v>16</v>
      </c>
      <c r="C16" s="16">
        <v>75</v>
      </c>
      <c r="D16" s="22" t="s">
        <v>30</v>
      </c>
      <c r="E16" s="58" t="s">
        <v>36</v>
      </c>
      <c r="F16" s="19">
        <v>17.5</v>
      </c>
      <c r="G16" s="18">
        <v>137</v>
      </c>
      <c r="H16" s="18">
        <v>4</v>
      </c>
      <c r="I16" s="18">
        <v>1</v>
      </c>
      <c r="J16" s="20">
        <v>27</v>
      </c>
    </row>
    <row r="17" spans="1:11" x14ac:dyDescent="0.25">
      <c r="A17" s="14"/>
      <c r="B17" s="21"/>
      <c r="C17" s="16"/>
      <c r="D17" s="17"/>
      <c r="E17" s="18"/>
      <c r="F17" s="19"/>
      <c r="G17" s="18"/>
      <c r="H17" s="18"/>
      <c r="I17" s="18"/>
      <c r="J17" s="20"/>
    </row>
    <row r="18" spans="1:11" x14ac:dyDescent="0.25">
      <c r="A18" s="14"/>
      <c r="B18" s="23"/>
      <c r="C18" s="16"/>
      <c r="D18" s="22"/>
      <c r="E18" s="18"/>
      <c r="F18" s="19"/>
      <c r="G18" s="18">
        <f>SUM(G12:G17)</f>
        <v>1379</v>
      </c>
      <c r="H18" s="18">
        <f>SUM(H12:H17)</f>
        <v>81</v>
      </c>
      <c r="I18" s="18">
        <f>SUM(I12:I17)</f>
        <v>75</v>
      </c>
      <c r="J18" s="20">
        <f>SUM(J12:J17)</f>
        <v>113</v>
      </c>
    </row>
    <row r="19" spans="1:11" x14ac:dyDescent="0.25">
      <c r="A19" s="14"/>
      <c r="B19" s="25"/>
      <c r="C19" s="26"/>
      <c r="D19" s="62"/>
      <c r="E19" s="60" t="s">
        <v>31</v>
      </c>
      <c r="F19" s="61" t="s">
        <v>17</v>
      </c>
      <c r="G19" s="27"/>
      <c r="H19" s="27"/>
      <c r="I19" s="27"/>
      <c r="J19" s="28"/>
    </row>
    <row r="20" spans="1:11" ht="30" x14ac:dyDescent="0.25">
      <c r="A20" s="29" t="s">
        <v>19</v>
      </c>
      <c r="B20" s="30" t="s">
        <v>14</v>
      </c>
      <c r="C20" s="31">
        <v>197</v>
      </c>
      <c r="D20" s="64" t="s">
        <v>37</v>
      </c>
      <c r="E20" s="32">
        <v>250</v>
      </c>
      <c r="F20" s="33">
        <v>27</v>
      </c>
      <c r="G20" s="32">
        <v>149.6</v>
      </c>
      <c r="H20" s="32">
        <v>5.03</v>
      </c>
      <c r="I20" s="32">
        <v>3.89</v>
      </c>
      <c r="J20" s="34">
        <v>32.380000000000003</v>
      </c>
    </row>
    <row r="21" spans="1:11" x14ac:dyDescent="0.25">
      <c r="A21" s="35"/>
      <c r="B21" s="21"/>
      <c r="C21" s="16">
        <v>694</v>
      </c>
      <c r="D21" s="57" t="s">
        <v>38</v>
      </c>
      <c r="E21" s="18">
        <v>200</v>
      </c>
      <c r="F21" s="19">
        <v>12</v>
      </c>
      <c r="G21" s="18">
        <v>213.94</v>
      </c>
      <c r="H21" s="18">
        <v>4.16</v>
      </c>
      <c r="I21" s="18">
        <v>8.08</v>
      </c>
      <c r="J21" s="36">
        <v>31.06</v>
      </c>
      <c r="K21" s="37"/>
    </row>
    <row r="22" spans="1:11" x14ac:dyDescent="0.25">
      <c r="A22" s="35"/>
      <c r="B22" s="21"/>
      <c r="C22" s="16">
        <v>608</v>
      </c>
      <c r="D22" s="57" t="s">
        <v>39</v>
      </c>
      <c r="E22" s="18">
        <v>80</v>
      </c>
      <c r="F22" s="19">
        <v>24</v>
      </c>
      <c r="G22" s="18">
        <v>186.9</v>
      </c>
      <c r="H22" s="18">
        <v>11.2</v>
      </c>
      <c r="I22" s="18">
        <v>12.45</v>
      </c>
      <c r="J22" s="36">
        <v>7.52</v>
      </c>
      <c r="K22" s="37"/>
    </row>
    <row r="23" spans="1:11" x14ac:dyDescent="0.25">
      <c r="A23" s="35"/>
      <c r="B23" s="38"/>
      <c r="C23" s="16">
        <v>48</v>
      </c>
      <c r="D23" s="57" t="s">
        <v>40</v>
      </c>
      <c r="E23" s="18">
        <v>100</v>
      </c>
      <c r="F23" s="19">
        <v>11.5</v>
      </c>
      <c r="G23" s="18">
        <v>109</v>
      </c>
      <c r="H23" s="18">
        <v>1.6</v>
      </c>
      <c r="I23" s="18">
        <v>10.1</v>
      </c>
      <c r="J23" s="36">
        <v>3</v>
      </c>
      <c r="K23" s="37"/>
    </row>
    <row r="24" spans="1:11" ht="16.5" customHeight="1" x14ac:dyDescent="0.25">
      <c r="A24" s="39"/>
      <c r="B24" s="38" t="s">
        <v>15</v>
      </c>
      <c r="C24" s="16">
        <v>943</v>
      </c>
      <c r="D24" s="57" t="s">
        <v>25</v>
      </c>
      <c r="E24" s="18">
        <v>200</v>
      </c>
      <c r="F24" s="19">
        <v>5.5</v>
      </c>
      <c r="G24" s="18">
        <v>62</v>
      </c>
      <c r="H24" s="18">
        <v>0</v>
      </c>
      <c r="I24" s="18">
        <v>0</v>
      </c>
      <c r="J24" s="36">
        <v>15</v>
      </c>
      <c r="K24" s="37"/>
    </row>
    <row r="25" spans="1:11" x14ac:dyDescent="0.25">
      <c r="A25" s="39"/>
      <c r="B25" s="40" t="s">
        <v>16</v>
      </c>
      <c r="C25" s="16">
        <v>1</v>
      </c>
      <c r="D25" s="22" t="s">
        <v>27</v>
      </c>
      <c r="E25" s="18">
        <v>50</v>
      </c>
      <c r="F25" s="19">
        <v>5</v>
      </c>
      <c r="G25" s="18">
        <v>136.5</v>
      </c>
      <c r="H25" s="18">
        <v>4</v>
      </c>
      <c r="I25" s="18">
        <v>1</v>
      </c>
      <c r="J25" s="36">
        <v>27</v>
      </c>
      <c r="K25" s="37"/>
    </row>
    <row r="26" spans="1:11" x14ac:dyDescent="0.25">
      <c r="A26" s="41"/>
      <c r="B26" s="42"/>
      <c r="C26" s="43"/>
      <c r="D26" s="44"/>
      <c r="E26" s="65" t="s">
        <v>31</v>
      </c>
      <c r="F26" s="66" t="s">
        <v>17</v>
      </c>
      <c r="G26" s="45">
        <f>SUM(G20:G25)</f>
        <v>857.93999999999994</v>
      </c>
      <c r="H26" s="45">
        <f>SUM(H20:H25)</f>
        <v>25.990000000000002</v>
      </c>
      <c r="I26" s="45">
        <f>SUM(I20:I25)</f>
        <v>35.520000000000003</v>
      </c>
      <c r="J26" s="46">
        <f>SUM(J20:J25)</f>
        <v>115.96</v>
      </c>
      <c r="K26" s="37"/>
    </row>
    <row r="27" spans="1:11" x14ac:dyDescent="0.25">
      <c r="A27" s="8" t="s">
        <v>20</v>
      </c>
      <c r="B27" s="47" t="s">
        <v>14</v>
      </c>
      <c r="C27" s="10"/>
      <c r="D27" s="56"/>
      <c r="E27" s="11"/>
      <c r="F27" s="12"/>
      <c r="G27" s="11"/>
      <c r="H27" s="11"/>
      <c r="I27" s="11"/>
      <c r="J27" s="13"/>
    </row>
    <row r="28" spans="1:11" ht="30" x14ac:dyDescent="0.25">
      <c r="A28" s="14"/>
      <c r="B28" s="48"/>
      <c r="C28" s="49">
        <v>197</v>
      </c>
      <c r="D28" s="67" t="s">
        <v>37</v>
      </c>
      <c r="E28" s="50">
        <v>200</v>
      </c>
      <c r="F28" s="51">
        <v>25</v>
      </c>
      <c r="G28" s="50">
        <v>150</v>
      </c>
      <c r="H28" s="50">
        <v>5</v>
      </c>
      <c r="I28" s="50">
        <v>4</v>
      </c>
      <c r="J28" s="52">
        <v>32</v>
      </c>
    </row>
    <row r="29" spans="1:11" x14ac:dyDescent="0.25">
      <c r="A29" s="14"/>
      <c r="B29" s="48"/>
      <c r="C29" s="16">
        <v>304</v>
      </c>
      <c r="D29" s="57" t="s">
        <v>34</v>
      </c>
      <c r="E29" s="18">
        <v>150</v>
      </c>
      <c r="F29" s="19">
        <v>20</v>
      </c>
      <c r="G29" s="18">
        <v>747</v>
      </c>
      <c r="H29" s="18">
        <v>37</v>
      </c>
      <c r="I29" s="18">
        <v>45</v>
      </c>
      <c r="J29" s="20">
        <v>41</v>
      </c>
    </row>
    <row r="30" spans="1:11" x14ac:dyDescent="0.25">
      <c r="A30" s="14"/>
      <c r="B30" s="53" t="s">
        <v>15</v>
      </c>
      <c r="C30" s="16">
        <v>943</v>
      </c>
      <c r="D30" s="57" t="s">
        <v>42</v>
      </c>
      <c r="E30" s="18">
        <v>200</v>
      </c>
      <c r="F30" s="19">
        <v>5</v>
      </c>
      <c r="G30" s="18">
        <v>62</v>
      </c>
      <c r="H30" s="18">
        <v>0</v>
      </c>
      <c r="I30" s="18">
        <v>0</v>
      </c>
      <c r="J30" s="20">
        <v>15</v>
      </c>
    </row>
    <row r="31" spans="1:11" x14ac:dyDescent="0.25">
      <c r="A31" s="14"/>
      <c r="B31" s="53" t="s">
        <v>16</v>
      </c>
      <c r="C31" s="16">
        <v>1</v>
      </c>
      <c r="D31" s="22" t="s">
        <v>27</v>
      </c>
      <c r="E31" s="18">
        <v>50</v>
      </c>
      <c r="F31" s="19">
        <v>5</v>
      </c>
      <c r="G31" s="18">
        <v>136.5</v>
      </c>
      <c r="H31" s="18">
        <v>3.87</v>
      </c>
      <c r="I31" s="18">
        <v>1.37</v>
      </c>
      <c r="J31" s="20">
        <v>26.62</v>
      </c>
    </row>
    <row r="32" spans="1:11" x14ac:dyDescent="0.25">
      <c r="A32" s="24"/>
      <c r="B32" s="54"/>
      <c r="C32" s="26"/>
      <c r="D32" s="62"/>
      <c r="E32" s="60" t="s">
        <v>31</v>
      </c>
      <c r="F32" s="61" t="s">
        <v>43</v>
      </c>
      <c r="G32" s="27">
        <f>SUM(G28:G31)</f>
        <v>1095.5</v>
      </c>
      <c r="H32" s="27">
        <f>SUM(H28:H31)</f>
        <v>45.87</v>
      </c>
      <c r="I32" s="27">
        <f>SUM(I28:I31)</f>
        <v>50.37</v>
      </c>
      <c r="J32" s="28">
        <f>SUM(J28:J31)</f>
        <v>114.62</v>
      </c>
    </row>
  </sheetData>
  <mergeCells count="1">
    <mergeCell ref="B1:D1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2022-10-10T03:42:26Z</cp:lastPrinted>
  <dcterms:modified xsi:type="dcterms:W3CDTF">2022-10-10T03:44:34Z</dcterms:modified>
</cp:coreProperties>
</file>