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4" i="1" l="1"/>
  <c r="I24" i="1"/>
  <c r="H24" i="1"/>
  <c r="G24" i="1"/>
  <c r="G17" i="1" l="1"/>
  <c r="J10" i="1"/>
  <c r="I10" i="1"/>
  <c r="H10" i="1"/>
  <c r="G10" i="1"/>
</calcChain>
</file>

<file path=xl/comments1.xml><?xml version="1.0" encoding="utf-8"?>
<comments xmlns="http://schemas.openxmlformats.org/spreadsheetml/2006/main">
  <authors>
    <author>User</author>
  </authors>
  <commentList>
    <comment ref="A2" authorId="0">
      <text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<sst xmlns="http://schemas.openxmlformats.org/spreadsheetml/2006/main" count="65" uniqueCount="38">
  <si>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</si>
  <si>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</si>
  <si>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</si>
  <si>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</si>
  <si>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</si>
  <si>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</si>
  <si>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</si>
  <si>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</si>
  <si>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</si>
  <si>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</si>
  <si>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</si>
  <si>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</si>
  <si>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</si>
  <si>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Гор.бл.</t>
  </si>
  <si>
    <t>хлеб</t>
  </si>
  <si>
    <t>напиток</t>
  </si>
  <si>
    <t>фрукты</t>
  </si>
  <si>
    <t>завтрак 1-4 кл.ОВЗ</t>
  </si>
  <si>
    <t>завтрак 5-11 кл.</t>
  </si>
  <si>
    <t>овз 5-11 кл</t>
  </si>
  <si>
    <t>МОБУ СОШ № 15 1-4 классы</t>
  </si>
  <si>
    <t>7.11.2022г</t>
  </si>
  <si>
    <t>день 2</t>
  </si>
  <si>
    <t>омлет натуральный</t>
  </si>
  <si>
    <t>молоко</t>
  </si>
  <si>
    <t>хлеб пшеничный</t>
  </si>
  <si>
    <t>Суп молочный пшеннный</t>
  </si>
  <si>
    <t>мандарины</t>
  </si>
  <si>
    <t>итого:</t>
  </si>
  <si>
    <t>85-00</t>
  </si>
  <si>
    <t>чай сладкий с лимоном</t>
  </si>
  <si>
    <t>Борщ со св. капустой</t>
  </si>
  <si>
    <t>жаркое по-домашнему</t>
  </si>
  <si>
    <t>салат из св. помидоров</t>
  </si>
  <si>
    <t>компот из сух-ов</t>
  </si>
  <si>
    <t>яблоко</t>
  </si>
  <si>
    <t>1-4кл.</t>
  </si>
  <si>
    <t>55-00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</si>
</sst>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49" fontId="2" fillId="3" borderId="4" xfId="0" applyNumberFormat="1" applyFont="1" applyFill="1" applyBorder="1" applyAlignment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/>
    <xf numFmtId="0" fontId="1" fillId="3" borderId="9" xfId="0" applyNumberFormat="1" applyFont="1" applyFill="1" applyBorder="1" applyAlignment="1" applyProtection="1"/>
    <xf numFmtId="0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0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protection locked="0"/>
    </xf>
    <xf numFmtId="0" fontId="1" fillId="3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alignment wrapText="1"/>
      <protection locked="0"/>
    </xf>
    <xf numFmtId="0" fontId="2" fillId="3" borderId="4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/>
    <xf numFmtId="0" fontId="1" fillId="3" borderId="15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/>
    <xf numFmtId="1" fontId="1" fillId="3" borderId="18" xfId="0" applyNumberFormat="1" applyFont="1" applyFill="1" applyBorder="1" applyAlignment="1" applyProtection="1">
      <alignment horizontal="center"/>
      <protection locked="0"/>
    </xf>
    <xf numFmtId="0" fontId="1" fillId="2" borderId="19" xfId="0" applyNumberFormat="1" applyFont="1" applyFill="1" applyBorder="1" applyAlignment="1" applyProtection="1"/>
    <xf numFmtId="0" fontId="1" fillId="2" borderId="21" xfId="0" applyNumberFormat="1" applyFont="1" applyFill="1" applyBorder="1" applyAlignment="1" applyProtection="1"/>
    <xf numFmtId="0" fontId="2" fillId="3" borderId="20" xfId="0" applyNumberFormat="1" applyFont="1" applyFill="1" applyBorder="1" applyAlignment="1" applyProtection="1">
      <protection locked="0"/>
    </xf>
    <xf numFmtId="0" fontId="1" fillId="2" borderId="22" xfId="0" applyNumberFormat="1" applyFont="1" applyFill="1" applyBorder="1" applyAlignment="1" applyProtection="1"/>
    <xf numFmtId="0" fontId="1" fillId="3" borderId="23" xfId="0" applyNumberFormat="1" applyFont="1" applyFill="1" applyBorder="1" applyAlignment="1" applyProtection="1">
      <protection locked="0"/>
    </xf>
    <xf numFmtId="0" fontId="1" fillId="3" borderId="24" xfId="0" applyNumberFormat="1" applyFont="1" applyFill="1" applyBorder="1" applyAlignment="1" applyProtection="1">
      <alignment wrapText="1"/>
      <protection locked="0"/>
    </xf>
    <xf numFmtId="1" fontId="1" fillId="3" borderId="24" xfId="0" applyNumberFormat="1" applyFont="1" applyFill="1" applyBorder="1" applyAlignment="1" applyProtection="1">
      <alignment horizontal="center"/>
      <protection locked="0"/>
    </xf>
    <xf numFmtId="1" fontId="1" fillId="3" borderId="25" xfId="0" applyNumberFormat="1" applyFont="1" applyFill="1" applyBorder="1" applyAlignment="1" applyProtection="1">
      <alignment horizontal="center"/>
      <protection locked="0"/>
    </xf>
    <xf numFmtId="0" fontId="1" fillId="2" borderId="26" xfId="0" applyNumberFormat="1" applyFont="1" applyFill="1" applyBorder="1" applyAlignment="1" applyProtection="1"/>
    <xf numFmtId="0" fontId="1" fillId="3" borderId="27" xfId="0" applyNumberFormat="1" applyFont="1" applyFill="1" applyBorder="1" applyAlignment="1" applyProtection="1"/>
    <xf numFmtId="0" fontId="1" fillId="2" borderId="28" xfId="0" applyNumberFormat="1" applyFont="1" applyFill="1" applyBorder="1" applyAlignment="1" applyProtection="1"/>
    <xf numFmtId="0" fontId="1" fillId="3" borderId="29" xfId="0" applyNumberFormat="1" applyFont="1" applyFill="1" applyBorder="1" applyAlignment="1" applyProtection="1"/>
    <xf numFmtId="0" fontId="1" fillId="3" borderId="30" xfId="0" applyNumberFormat="1" applyFont="1" applyFill="1" applyBorder="1" applyAlignment="1" applyProtection="1">
      <protection locked="0"/>
    </xf>
    <xf numFmtId="0" fontId="2" fillId="3" borderId="31" xfId="0" applyNumberFormat="1" applyFont="1" applyFill="1" applyBorder="1" applyAlignment="1" applyProtection="1">
      <alignment wrapText="1"/>
      <protection locked="0"/>
    </xf>
    <xf numFmtId="1" fontId="1" fillId="3" borderId="31" xfId="0" applyNumberFormat="1" applyFont="1" applyFill="1" applyBorder="1" applyAlignment="1" applyProtection="1">
      <alignment horizontal="center"/>
      <protection locked="0"/>
    </xf>
    <xf numFmtId="2" fontId="1" fillId="3" borderId="31" xfId="0" applyNumberFormat="1" applyFont="1" applyFill="1" applyBorder="1" applyAlignment="1" applyProtection="1">
      <alignment horizontal="center"/>
      <protection locked="0"/>
    </xf>
    <xf numFmtId="1" fontId="1" fillId="3" borderId="32" xfId="0" applyNumberFormat="1" applyFont="1" applyFill="1" applyBorder="1" applyAlignment="1" applyProtection="1">
      <alignment horizontal="center"/>
      <protection locked="0"/>
    </xf>
    <xf numFmtId="0" fontId="1" fillId="2" borderId="33" xfId="0" applyNumberFormat="1" applyFont="1" applyFill="1" applyBorder="1" applyAlignment="1" applyProtection="1"/>
    <xf numFmtId="0" fontId="1" fillId="3" borderId="34" xfId="0" applyNumberFormat="1" applyFont="1" applyFill="1" applyBorder="1" applyAlignment="1" applyProtection="1">
      <protection locked="0"/>
    </xf>
    <xf numFmtId="0" fontId="2" fillId="3" borderId="24" xfId="0" applyNumberFormat="1" applyFont="1" applyFill="1" applyBorder="1" applyAlignment="1" applyProtection="1">
      <alignment wrapText="1"/>
      <protection locked="0"/>
    </xf>
    <xf numFmtId="14" fontId="0" fillId="3" borderId="4" xfId="0" applyNumberFormat="1" applyFont="1" applyFill="1" applyBorder="1" applyAlignment="1" applyProtection="1">
      <protection locked="0"/>
    </xf>
    <xf numFmtId="0" fontId="0" fillId="3" borderId="9" xfId="0" applyNumberFormat="1" applyFont="1" applyFill="1" applyBorder="1" applyAlignment="1" applyProtection="1">
      <alignment wrapText="1"/>
      <protection locked="0"/>
    </xf>
    <xf numFmtId="0" fontId="0" fillId="3" borderId="4" xfId="0" applyNumberFormat="1" applyFont="1" applyFill="1" applyBorder="1" applyAlignment="1" applyProtection="1">
      <alignment wrapText="1"/>
      <protection locked="0"/>
    </xf>
    <xf numFmtId="0" fontId="0" fillId="3" borderId="4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NumberFormat="1" applyFont="1" applyFill="1" applyBorder="1" applyAlignment="1" applyProtection="1"/>
    <xf numFmtId="0" fontId="0" fillId="3" borderId="14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0" fontId="0" fillId="3" borderId="15" xfId="0" applyNumberFormat="1" applyFont="1" applyFill="1" applyBorder="1" applyAlignment="1" applyProtection="1">
      <alignment wrapText="1"/>
      <protection locked="0"/>
    </xf>
    <xf numFmtId="0" fontId="0" fillId="3" borderId="20" xfId="0" applyNumberFormat="1" applyFont="1" applyFill="1" applyBorder="1" applyAlignment="1" applyProtection="1"/>
    <xf numFmtId="1" fontId="0" fillId="3" borderId="24" xfId="0" applyNumberFormat="1" applyFont="1" applyFill="1" applyBorder="1" applyAlignment="1" applyProtection="1">
      <alignment horizontal="center"/>
      <protection locked="0"/>
    </xf>
    <xf numFmtId="2" fontId="0" fillId="3" borderId="24" xfId="0" applyNumberFormat="1" applyFont="1" applyFill="1" applyBorder="1" applyAlignment="1" applyProtection="1">
      <alignment horizontal="center"/>
      <protection locked="0"/>
    </xf>
    <xf numFmtId="0" fontId="0" fillId="3" borderId="29" xfId="0" applyNumberFormat="1" applyFont="1" applyFill="1" applyBorder="1" applyAlignment="1" applyProtection="1">
      <protection locked="0"/>
    </xf>
    <xf numFmtId="0" fontId="0" fillId="2" borderId="28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protection locked="0"/>
    </xf>
    <xf numFmtId="0" fontId="1" fillId="3" borderId="2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abSelected="1" workbookViewId="0">
      <selection activeCell="A6" sqref="A6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2" s="2" customFormat="1" x14ac:dyDescent="0.25">
      <c r="B1" s="65" t="s">
        <v>20</v>
      </c>
      <c r="C1" s="66"/>
      <c r="D1" s="67"/>
      <c r="E1" s="3" t="s">
        <v>0</v>
      </c>
      <c r="F1" s="4" t="s">
        <v>22</v>
      </c>
      <c r="G1" s="3"/>
      <c r="H1" s="3"/>
      <c r="I1" s="3" t="s">
        <v>1</v>
      </c>
      <c r="J1" s="50" t="s">
        <v>21</v>
      </c>
      <c r="K1" s="3"/>
    </row>
    <row r="2" spans="1:12" s="2" customFormat="1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3"/>
    </row>
    <row r="4" spans="1:12" s="2" customFormat="1" x14ac:dyDescent="0.25">
      <c r="A4" s="8" t="s">
        <v>12</v>
      </c>
      <c r="B4" s="9" t="s">
        <v>13</v>
      </c>
      <c r="C4" s="10">
        <v>94</v>
      </c>
      <c r="D4" s="51" t="s">
        <v>26</v>
      </c>
      <c r="E4" s="11">
        <v>250</v>
      </c>
      <c r="F4" s="12">
        <v>25.06</v>
      </c>
      <c r="G4" s="11">
        <v>186</v>
      </c>
      <c r="H4" s="11">
        <v>6</v>
      </c>
      <c r="I4" s="11">
        <v>8</v>
      </c>
      <c r="J4" s="13">
        <v>23</v>
      </c>
      <c r="K4" s="3"/>
    </row>
    <row r="5" spans="1:12" s="2" customFormat="1" x14ac:dyDescent="0.25">
      <c r="A5" s="14"/>
      <c r="B5" s="15"/>
      <c r="C5" s="16">
        <v>438</v>
      </c>
      <c r="D5" s="52" t="s">
        <v>23</v>
      </c>
      <c r="E5" s="17">
        <v>150</v>
      </c>
      <c r="F5" s="18">
        <v>20</v>
      </c>
      <c r="G5" s="17">
        <v>268</v>
      </c>
      <c r="H5" s="17">
        <v>14</v>
      </c>
      <c r="I5" s="17">
        <v>32</v>
      </c>
      <c r="J5" s="19">
        <v>3</v>
      </c>
      <c r="K5" s="3"/>
    </row>
    <row r="6" spans="1:12" s="2" customFormat="1" x14ac:dyDescent="0.25">
      <c r="A6" s="14"/>
      <c r="B6" s="56" t="s">
        <v>14</v>
      </c>
      <c r="C6" s="16">
        <v>1</v>
      </c>
      <c r="D6" s="52" t="s">
        <v>25</v>
      </c>
      <c r="E6" s="17">
        <v>50</v>
      </c>
      <c r="F6" s="18">
        <v>5</v>
      </c>
      <c r="G6" s="17">
        <v>137</v>
      </c>
      <c r="H6" s="17">
        <v>4</v>
      </c>
      <c r="I6" s="17">
        <v>1</v>
      </c>
      <c r="J6" s="19">
        <v>27</v>
      </c>
      <c r="K6" s="3"/>
    </row>
    <row r="7" spans="1:12" s="2" customFormat="1" x14ac:dyDescent="0.25">
      <c r="A7" s="14"/>
      <c r="B7" s="56" t="s">
        <v>15</v>
      </c>
      <c r="C7" s="16">
        <v>50</v>
      </c>
      <c r="D7" s="52" t="s">
        <v>30</v>
      </c>
      <c r="E7" s="17">
        <v>200</v>
      </c>
      <c r="F7" s="18">
        <v>5.5</v>
      </c>
      <c r="G7" s="17">
        <v>62</v>
      </c>
      <c r="H7" s="17">
        <v>0</v>
      </c>
      <c r="I7" s="17">
        <v>0</v>
      </c>
      <c r="J7" s="19">
        <v>15</v>
      </c>
    </row>
    <row r="8" spans="1:12" s="2" customFormat="1" x14ac:dyDescent="0.25">
      <c r="A8" s="3"/>
      <c r="B8" s="20"/>
      <c r="C8" s="16"/>
      <c r="D8" s="21" t="s">
        <v>24</v>
      </c>
      <c r="E8" s="17">
        <v>200</v>
      </c>
      <c r="F8" s="18">
        <v>19.64</v>
      </c>
      <c r="G8" s="17">
        <v>120</v>
      </c>
      <c r="H8" s="17">
        <v>6</v>
      </c>
      <c r="I8" s="17">
        <v>6</v>
      </c>
      <c r="J8" s="58">
        <v>9</v>
      </c>
      <c r="L8" s="3"/>
    </row>
    <row r="9" spans="1:12" s="2" customFormat="1" x14ac:dyDescent="0.25">
      <c r="A9" s="3"/>
      <c r="B9" s="56" t="s">
        <v>16</v>
      </c>
      <c r="C9" s="53"/>
      <c r="D9" s="52" t="s">
        <v>27</v>
      </c>
      <c r="E9" s="17">
        <v>100</v>
      </c>
      <c r="F9" s="18">
        <v>9.8000000000000007</v>
      </c>
      <c r="G9" s="17">
        <v>89</v>
      </c>
      <c r="H9" s="17">
        <v>2</v>
      </c>
      <c r="I9" s="17">
        <v>0</v>
      </c>
      <c r="J9" s="19">
        <v>19</v>
      </c>
      <c r="K9" s="3"/>
      <c r="L9" s="3"/>
    </row>
    <row r="10" spans="1:12" s="2" customFormat="1" x14ac:dyDescent="0.25">
      <c r="A10" s="14"/>
      <c r="B10" s="22"/>
      <c r="C10" s="16"/>
      <c r="D10" s="21"/>
      <c r="E10" s="54" t="s">
        <v>28</v>
      </c>
      <c r="F10" s="55" t="s">
        <v>29</v>
      </c>
      <c r="G10" s="17">
        <f>SUM(G4:G9)</f>
        <v>862</v>
      </c>
      <c r="H10" s="17">
        <f>SUM(H4:H9)</f>
        <v>32</v>
      </c>
      <c r="I10" s="17">
        <f>SUM(I4:I9)</f>
        <v>47</v>
      </c>
      <c r="J10" s="19">
        <f>SUM(J4:J9)</f>
        <v>96</v>
      </c>
      <c r="K10" s="3"/>
    </row>
    <row r="11" spans="1:12" s="2" customFormat="1" x14ac:dyDescent="0.25">
      <c r="A11" s="14" t="s">
        <v>17</v>
      </c>
      <c r="B11" s="9" t="s">
        <v>13</v>
      </c>
      <c r="C11" s="16">
        <v>94</v>
      </c>
      <c r="D11" s="51" t="s">
        <v>26</v>
      </c>
      <c r="E11" s="11">
        <v>250</v>
      </c>
      <c r="F11" s="12">
        <v>25.06</v>
      </c>
      <c r="G11" s="11">
        <v>186</v>
      </c>
      <c r="H11" s="11">
        <v>6</v>
      </c>
      <c r="I11" s="11">
        <v>8</v>
      </c>
      <c r="J11" s="13">
        <v>23</v>
      </c>
      <c r="K11" s="3"/>
    </row>
    <row r="12" spans="1:12" s="2" customFormat="1" x14ac:dyDescent="0.25">
      <c r="A12" s="14"/>
      <c r="B12" s="15"/>
      <c r="C12" s="16">
        <v>438</v>
      </c>
      <c r="D12" s="52" t="s">
        <v>23</v>
      </c>
      <c r="E12" s="17">
        <v>150</v>
      </c>
      <c r="F12" s="18">
        <v>20</v>
      </c>
      <c r="G12" s="17">
        <v>268</v>
      </c>
      <c r="H12" s="17">
        <v>14</v>
      </c>
      <c r="I12" s="17">
        <v>32</v>
      </c>
      <c r="J12" s="19">
        <v>3</v>
      </c>
      <c r="K12" s="3"/>
    </row>
    <row r="13" spans="1:12" s="2" customFormat="1" x14ac:dyDescent="0.25">
      <c r="A13" s="14"/>
      <c r="B13" s="56" t="s">
        <v>14</v>
      </c>
      <c r="C13" s="16">
        <v>1</v>
      </c>
      <c r="D13" s="52" t="s">
        <v>25</v>
      </c>
      <c r="E13" s="17">
        <v>50</v>
      </c>
      <c r="F13" s="18">
        <v>5</v>
      </c>
      <c r="G13" s="17">
        <v>137</v>
      </c>
      <c r="H13" s="17">
        <v>4</v>
      </c>
      <c r="I13" s="17">
        <v>1</v>
      </c>
      <c r="J13" s="19">
        <v>9</v>
      </c>
      <c r="K13" s="3"/>
    </row>
    <row r="14" spans="1:12" s="2" customFormat="1" x14ac:dyDescent="0.25">
      <c r="A14" s="14"/>
      <c r="B14" s="56" t="s">
        <v>15</v>
      </c>
      <c r="C14" s="16">
        <v>50</v>
      </c>
      <c r="D14" s="52" t="s">
        <v>30</v>
      </c>
      <c r="E14" s="17">
        <v>200</v>
      </c>
      <c r="F14" s="18">
        <v>5.5</v>
      </c>
      <c r="G14" s="17">
        <v>62</v>
      </c>
      <c r="H14" s="17">
        <v>0</v>
      </c>
      <c r="I14" s="17">
        <v>0</v>
      </c>
      <c r="J14" s="19">
        <v>15</v>
      </c>
      <c r="K14" s="3"/>
    </row>
    <row r="15" spans="1:12" s="2" customFormat="1" x14ac:dyDescent="0.25">
      <c r="A15" s="14"/>
      <c r="B15" s="20"/>
      <c r="C15" s="16"/>
      <c r="D15" s="21" t="s">
        <v>24</v>
      </c>
      <c r="E15" s="17">
        <v>200</v>
      </c>
      <c r="F15" s="18">
        <v>19.64</v>
      </c>
      <c r="G15" s="17">
        <v>120</v>
      </c>
      <c r="H15" s="17">
        <v>6</v>
      </c>
      <c r="I15" s="17">
        <v>6</v>
      </c>
      <c r="J15" s="19">
        <v>9</v>
      </c>
      <c r="K15" s="3"/>
    </row>
    <row r="16" spans="1:12" s="2" customFormat="1" x14ac:dyDescent="0.25">
      <c r="A16" s="14"/>
      <c r="B16" s="56" t="s">
        <v>16</v>
      </c>
      <c r="C16" s="16"/>
      <c r="D16" s="52" t="s">
        <v>27</v>
      </c>
      <c r="E16" s="17">
        <v>100</v>
      </c>
      <c r="F16" s="18">
        <v>9.8000000000000007</v>
      </c>
      <c r="G16" s="17">
        <v>89</v>
      </c>
      <c r="H16" s="17">
        <v>2</v>
      </c>
      <c r="I16" s="17">
        <v>0</v>
      </c>
      <c r="J16" s="19">
        <v>19</v>
      </c>
      <c r="K16" s="3"/>
    </row>
    <row r="17" spans="1:11" s="2" customFormat="1" x14ac:dyDescent="0.25">
      <c r="A17" s="14"/>
      <c r="B17" s="22"/>
      <c r="C17" s="16"/>
      <c r="D17" s="21"/>
      <c r="E17" s="54" t="s">
        <v>28</v>
      </c>
      <c r="F17" s="55" t="s">
        <v>29</v>
      </c>
      <c r="G17" s="17">
        <f>SUM(G11:G16)</f>
        <v>862</v>
      </c>
      <c r="H17" s="17">
        <v>32</v>
      </c>
      <c r="I17" s="17">
        <v>47</v>
      </c>
      <c r="J17" s="19">
        <v>96</v>
      </c>
      <c r="K17" s="3"/>
    </row>
    <row r="18" spans="1:11" s="2" customFormat="1" x14ac:dyDescent="0.25">
      <c r="A18" s="23" t="s">
        <v>18</v>
      </c>
      <c r="B18" s="57" t="s">
        <v>13</v>
      </c>
      <c r="C18" s="16">
        <v>170</v>
      </c>
      <c r="D18" s="59" t="s">
        <v>31</v>
      </c>
      <c r="E18" s="25">
        <v>250</v>
      </c>
      <c r="F18" s="26">
        <v>30</v>
      </c>
      <c r="G18" s="25">
        <v>111</v>
      </c>
      <c r="H18" s="25">
        <v>2</v>
      </c>
      <c r="I18" s="25">
        <v>7</v>
      </c>
      <c r="J18" s="27">
        <v>11</v>
      </c>
      <c r="K18" s="3"/>
    </row>
    <row r="19" spans="1:11" s="2" customFormat="1" x14ac:dyDescent="0.25">
      <c r="A19" s="28"/>
      <c r="B19" s="20"/>
      <c r="C19" s="16">
        <v>436</v>
      </c>
      <c r="D19" s="52" t="s">
        <v>32</v>
      </c>
      <c r="E19" s="17">
        <v>160</v>
      </c>
      <c r="F19" s="18">
        <v>20.6</v>
      </c>
      <c r="G19" s="17">
        <v>265</v>
      </c>
      <c r="H19" s="17">
        <v>27</v>
      </c>
      <c r="I19" s="17">
        <v>7</v>
      </c>
      <c r="J19" s="29">
        <v>22</v>
      </c>
      <c r="K19" s="30"/>
    </row>
    <row r="20" spans="1:11" s="2" customFormat="1" x14ac:dyDescent="0.25">
      <c r="A20" s="28"/>
      <c r="B20" s="20"/>
      <c r="C20" s="10">
        <v>14</v>
      </c>
      <c r="D20" s="52" t="s">
        <v>33</v>
      </c>
      <c r="E20" s="17">
        <v>100</v>
      </c>
      <c r="F20" s="18">
        <v>10</v>
      </c>
      <c r="G20" s="17">
        <v>122</v>
      </c>
      <c r="H20" s="17">
        <v>2</v>
      </c>
      <c r="I20" s="17">
        <v>10</v>
      </c>
      <c r="J20" s="29">
        <v>6</v>
      </c>
      <c r="K20" s="30"/>
    </row>
    <row r="21" spans="1:11" s="2" customFormat="1" x14ac:dyDescent="0.25">
      <c r="A21" s="28"/>
      <c r="B21" s="60" t="s">
        <v>15</v>
      </c>
      <c r="C21" s="16">
        <v>868</v>
      </c>
      <c r="D21" s="52" t="s">
        <v>34</v>
      </c>
      <c r="E21" s="17">
        <v>200</v>
      </c>
      <c r="F21" s="18">
        <v>9.5</v>
      </c>
      <c r="G21" s="17">
        <v>114</v>
      </c>
      <c r="H21" s="17">
        <v>1</v>
      </c>
      <c r="I21" s="17">
        <v>1</v>
      </c>
      <c r="J21" s="29">
        <v>28</v>
      </c>
      <c r="K21" s="30"/>
    </row>
    <row r="22" spans="1:11" s="2" customFormat="1" ht="16.5" customHeight="1" x14ac:dyDescent="0.25">
      <c r="A22" s="31"/>
      <c r="B22" s="60" t="s">
        <v>16</v>
      </c>
      <c r="C22" s="16"/>
      <c r="D22" s="52" t="s">
        <v>35</v>
      </c>
      <c r="E22" s="17">
        <v>100</v>
      </c>
      <c r="F22" s="18">
        <v>9.9</v>
      </c>
      <c r="G22" s="17">
        <v>45</v>
      </c>
      <c r="H22" s="17">
        <v>0</v>
      </c>
      <c r="I22" s="17">
        <v>0</v>
      </c>
      <c r="J22" s="29">
        <v>10</v>
      </c>
      <c r="K22" s="30"/>
    </row>
    <row r="23" spans="1:11" s="2" customFormat="1" x14ac:dyDescent="0.25">
      <c r="A23" s="31"/>
      <c r="B23" s="32" t="s">
        <v>14</v>
      </c>
      <c r="C23" s="16">
        <v>1</v>
      </c>
      <c r="D23" s="21" t="s">
        <v>25</v>
      </c>
      <c r="E23" s="17">
        <v>50</v>
      </c>
      <c r="F23" s="18">
        <v>5</v>
      </c>
      <c r="G23" s="17">
        <v>137</v>
      </c>
      <c r="H23" s="17">
        <v>4</v>
      </c>
      <c r="I23" s="17">
        <v>1</v>
      </c>
      <c r="J23" s="29">
        <v>27</v>
      </c>
      <c r="K23" s="30"/>
    </row>
    <row r="24" spans="1:11" s="2" customFormat="1" x14ac:dyDescent="0.25">
      <c r="A24" s="33"/>
      <c r="B24" s="34"/>
      <c r="C24" s="16"/>
      <c r="D24" s="35"/>
      <c r="E24" s="61" t="s">
        <v>28</v>
      </c>
      <c r="F24" s="62" t="s">
        <v>29</v>
      </c>
      <c r="G24" s="36">
        <f>SUM(G18:G23)</f>
        <v>794</v>
      </c>
      <c r="H24" s="36">
        <f>SUM(H18:H23)</f>
        <v>36</v>
      </c>
      <c r="I24" s="36">
        <f>SUM(I18:I23)</f>
        <v>26</v>
      </c>
      <c r="J24" s="37">
        <f>SUM(J18:J23)</f>
        <v>104</v>
      </c>
      <c r="K24" s="30"/>
    </row>
    <row r="25" spans="1:11" s="2" customFormat="1" x14ac:dyDescent="0.25">
      <c r="A25" s="38" t="s">
        <v>19</v>
      </c>
      <c r="B25" s="39" t="s">
        <v>13</v>
      </c>
      <c r="C25" s="16">
        <v>170</v>
      </c>
      <c r="D25" s="59" t="s">
        <v>31</v>
      </c>
      <c r="E25" s="25">
        <v>200</v>
      </c>
      <c r="F25" s="26"/>
      <c r="G25" s="25">
        <v>111</v>
      </c>
      <c r="H25" s="25">
        <v>2</v>
      </c>
      <c r="I25" s="25">
        <v>7</v>
      </c>
      <c r="J25" s="27">
        <v>11</v>
      </c>
      <c r="K25" s="30"/>
    </row>
    <row r="26" spans="1:11" s="2" customFormat="1" x14ac:dyDescent="0.25">
      <c r="A26" s="64" t="s">
        <v>36</v>
      </c>
      <c r="B26" s="41"/>
      <c r="C26" s="16">
        <v>436</v>
      </c>
      <c r="D26" s="52" t="s">
        <v>32</v>
      </c>
      <c r="E26" s="17">
        <v>150</v>
      </c>
      <c r="F26" s="18"/>
      <c r="G26" s="17">
        <v>265</v>
      </c>
      <c r="H26" s="17">
        <v>27</v>
      </c>
      <c r="I26" s="17">
        <v>7</v>
      </c>
      <c r="J26" s="29">
        <v>22</v>
      </c>
      <c r="K26" s="30"/>
    </row>
    <row r="27" spans="1:11" s="2" customFormat="1" x14ac:dyDescent="0.25">
      <c r="A27" s="40"/>
      <c r="B27" s="63" t="s">
        <v>15</v>
      </c>
      <c r="C27" s="24">
        <v>50</v>
      </c>
      <c r="D27" s="52" t="s">
        <v>30</v>
      </c>
      <c r="E27" s="17">
        <v>200</v>
      </c>
      <c r="F27" s="18">
        <v>5.5</v>
      </c>
      <c r="G27" s="17">
        <v>62</v>
      </c>
      <c r="H27" s="17">
        <v>0</v>
      </c>
      <c r="I27" s="17">
        <v>0</v>
      </c>
      <c r="J27" s="29">
        <v>15</v>
      </c>
      <c r="K27" s="30"/>
    </row>
    <row r="28" spans="1:11" s="2" customFormat="1" x14ac:dyDescent="0.25">
      <c r="A28" s="40"/>
      <c r="B28" s="63" t="s">
        <v>14</v>
      </c>
      <c r="C28" s="16">
        <v>1</v>
      </c>
      <c r="D28" s="21" t="s">
        <v>25</v>
      </c>
      <c r="E28" s="17">
        <v>50</v>
      </c>
      <c r="F28" s="18">
        <v>5</v>
      </c>
      <c r="G28" s="17">
        <v>137</v>
      </c>
      <c r="H28" s="17">
        <v>4</v>
      </c>
      <c r="I28" s="17">
        <v>1</v>
      </c>
      <c r="J28" s="29">
        <v>27</v>
      </c>
      <c r="K28" s="30"/>
    </row>
    <row r="29" spans="1:11" s="2" customFormat="1" x14ac:dyDescent="0.25">
      <c r="A29" s="40"/>
      <c r="B29" s="42"/>
      <c r="C29" s="16"/>
      <c r="D29" s="43"/>
      <c r="E29" s="44"/>
      <c r="F29" s="45"/>
      <c r="G29" s="44"/>
      <c r="H29" s="44"/>
      <c r="I29" s="44"/>
      <c r="J29" s="46"/>
      <c r="K29" s="30"/>
    </row>
    <row r="30" spans="1:11" s="2" customFormat="1" ht="15.75" thickBot="1" x14ac:dyDescent="0.3">
      <c r="A30" s="47"/>
      <c r="B30" s="48"/>
      <c r="C30" s="16"/>
      <c r="D30" s="49"/>
      <c r="E30" s="61" t="s">
        <v>28</v>
      </c>
      <c r="F30" s="62" t="s">
        <v>37</v>
      </c>
      <c r="G30" s="36"/>
      <c r="H30" s="36"/>
      <c r="I30" s="36"/>
      <c r="J30" s="37"/>
      <c r="K30" s="30"/>
    </row>
    <row r="31" spans="1:11" ht="15" customHeight="1" thickTop="1" x14ac:dyDescent="0.25"/>
  </sheetData>
  <mergeCells count="1">
    <mergeCell ref="B1:D1"/>
  </mergeCells>
  <pageMargins left="0.69999998807907104" right="0.69999998807907104" top="0.75" bottom="0.75" header="0.30000001192092901" footer="0.30000001192092901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cp:lastPrinted>2022-11-10T00:35:29Z</cp:lastPrinted>
  <dcterms:modified xsi:type="dcterms:W3CDTF">2022-11-18T06:45:11Z</dcterms:modified>
</cp:coreProperties>
</file>