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екабрь 2022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F28" i="1"/>
  <c r="J28" i="1"/>
  <c r="I28" i="1"/>
  <c r="H28" i="1"/>
  <c r="G28" i="1"/>
  <c r="G12" i="1"/>
  <c r="H12" i="1"/>
  <c r="J21" i="1"/>
  <c r="I21" i="1"/>
  <c r="H21" i="1"/>
  <c r="G21" i="1"/>
</calcChain>
</file>

<file path=xl/sharedStrings.xml><?xml version="1.0" encoding="utf-8"?>
<sst xmlns="http://schemas.openxmlformats.org/spreadsheetml/2006/main" count="67" uniqueCount="45">
  <si>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</si>
  <si>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</si>
  <si>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</si>
  <si>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</si>
  <si>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</si>
  <si>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</si>
  <si>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</si>
  <si>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</si>
  <si>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</si>
  <si>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</si>
  <si>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</si>
  <si>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</si>
  <si>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</si>
  <si>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Гор.бл.</t>
  </si>
  <si>
    <t>напиток</t>
  </si>
  <si>
    <t>хлеб</t>
  </si>
  <si>
    <t>фрукты</t>
  </si>
  <si>
    <t>итого:</t>
  </si>
  <si>
    <t>гор.бл.</t>
  </si>
  <si>
    <t>день 2</t>
  </si>
  <si>
    <t>суп молочный с крупой\рис,пшено,гречка\</t>
  </si>
  <si>
    <t>омлет натуральный</t>
  </si>
  <si>
    <t>чай с сахаром с лимоном</t>
  </si>
  <si>
    <t>молоко</t>
  </si>
  <si>
    <t>бананы</t>
  </si>
  <si>
    <t>14-50</t>
  </si>
  <si>
    <t>хлеб пшеничный</t>
  </si>
  <si>
    <t>85-00</t>
  </si>
  <si>
    <t>жаркое по-домашнему</t>
  </si>
  <si>
    <t>яблоко</t>
  </si>
  <si>
    <t>МОБУ СОШ № 15  1-4 классы</t>
  </si>
  <si>
    <t>5-11классы</t>
  </si>
  <si>
    <t>Завтрак 1-4 кл.</t>
  </si>
  <si>
    <t>суп молочный с крупой\рис,пшено,гречка</t>
  </si>
  <si>
    <t>Овз 1-4 кл.</t>
  </si>
  <si>
    <t>завтрак</t>
  </si>
  <si>
    <t>завтрак 5-11 кл.</t>
  </si>
  <si>
    <t>завтракОвз 5-11кл</t>
  </si>
  <si>
    <t>борщ с капустой</t>
  </si>
  <si>
    <t>салат из св. помидоров</t>
  </si>
  <si>
    <t>компот из сух-ов</t>
  </si>
  <si>
    <t>молоко\сок 0,2</t>
  </si>
  <si>
    <t>Итого:</t>
  </si>
  <si>
    <t>отвств. За питание:УзаГ.И. Повар:ЗоринаГ.А.</t>
  </si>
  <si>
    <t>2022г.02.12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</si>
</sst>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1" fontId="1" fillId="2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protection locked="0"/>
    </xf>
    <xf numFmtId="0" fontId="1" fillId="2" borderId="26" xfId="0" applyNumberFormat="1" applyFont="1" applyFill="1" applyBorder="1" applyAlignment="1" applyProtection="1">
      <alignment horizontal="center"/>
      <protection locked="0"/>
    </xf>
    <xf numFmtId="0" fontId="1" fillId="2" borderId="26" xfId="0" applyNumberFormat="1" applyFont="1" applyFill="1" applyBorder="1" applyAlignment="1" applyProtection="1">
      <alignment wrapText="1"/>
      <protection locked="0"/>
    </xf>
    <xf numFmtId="1" fontId="1" fillId="2" borderId="26" xfId="0" applyNumberFormat="1" applyFon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0" fontId="1" fillId="2" borderId="28" xfId="0" applyNumberFormat="1" applyFont="1" applyFill="1" applyBorder="1" applyAlignment="1" applyProtection="1">
      <alignment horizontal="center"/>
      <protection locked="0"/>
    </xf>
    <xf numFmtId="1" fontId="1" fillId="2" borderId="28" xfId="0" applyNumberFormat="1" applyFon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1" fontId="1" fillId="2" borderId="29" xfId="0" applyNumberFormat="1" applyFont="1" applyFill="1" applyBorder="1" applyAlignment="1" applyProtection="1">
      <alignment horizontal="center"/>
      <protection locked="0"/>
    </xf>
    <xf numFmtId="0" fontId="1" fillId="2" borderId="30" xfId="0" applyNumberFormat="1" applyFont="1" applyFill="1" applyBorder="1" applyAlignment="1" applyProtection="1">
      <protection locked="0"/>
    </xf>
    <xf numFmtId="1" fontId="1" fillId="2" borderId="30" xfId="0" applyNumberFormat="1" applyFon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1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protection locked="0"/>
    </xf>
    <xf numFmtId="0" fontId="0" fillId="2" borderId="9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ont="1" applyFill="1" applyBorder="1" applyAlignment="1" applyProtection="1"/>
    <xf numFmtId="2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14" xfId="0" applyNumberFormat="1" applyFont="1" applyFill="1" applyBorder="1" applyAlignment="1" applyProtection="1">
      <alignment horizontal="center"/>
      <protection locked="0"/>
    </xf>
    <xf numFmtId="0" fontId="3" fillId="2" borderId="9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/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0" fontId="3" fillId="2" borderId="14" xfId="0" applyNumberFormat="1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wrapText="1"/>
      <protection locked="0"/>
    </xf>
    <xf numFmtId="0" fontId="3" fillId="2" borderId="17" xfId="0" applyNumberFormat="1" applyFont="1" applyFill="1" applyBorder="1" applyAlignment="1" applyProtection="1"/>
    <xf numFmtId="0" fontId="3" fillId="2" borderId="23" xfId="0" applyNumberFormat="1" applyFont="1" applyFill="1" applyBorder="1" applyAlignment="1" applyProtection="1"/>
    <xf numFmtId="0" fontId="3" fillId="2" borderId="23" xfId="0" applyNumberFormat="1" applyFont="1" applyFill="1" applyBorder="1" applyAlignment="1" applyProtection="1">
      <protection locked="0"/>
    </xf>
    <xf numFmtId="1" fontId="3" fillId="2" borderId="26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/>
    <xf numFmtId="0" fontId="3" fillId="2" borderId="30" xfId="0" applyNumberFormat="1" applyFont="1" applyFill="1" applyBorder="1" applyAlignment="1" applyProtection="1">
      <alignment wrapText="1"/>
      <protection locked="0"/>
    </xf>
    <xf numFmtId="1" fontId="3" fillId="2" borderId="30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protection locked="0"/>
    </xf>
    <xf numFmtId="14" fontId="0" fillId="2" borderId="4" xfId="0" applyNumberFormat="1" applyFont="1" applyFill="1" applyBorder="1" applyAlignment="1" applyProtection="1">
      <protection locked="0"/>
    </xf>
    <xf numFmtId="0" fontId="0" fillId="0" borderId="8" xfId="0" applyNumberFormat="1" applyFont="1" applyFill="1" applyBorder="1" applyAlignment="1" applyProtection="1"/>
    <xf numFmtId="0" fontId="0" fillId="0" borderId="11" xfId="0" applyNumberFormat="1" applyFont="1" applyFill="1" applyBorder="1" applyAlignment="1" applyProtection="1"/>
    <xf numFmtId="0" fontId="0" fillId="0" borderId="16" xfId="0" applyNumberFormat="1" applyFont="1" applyFill="1" applyBorder="1" applyAlignment="1" applyProtection="1"/>
    <xf numFmtId="0" fontId="0" fillId="2" borderId="9" xfId="0" applyNumberFormat="1" applyFont="1" applyFill="1" applyBorder="1" applyAlignment="1" applyProtection="1"/>
    <xf numFmtId="0" fontId="0" fillId="2" borderId="23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tabSelected="1" workbookViewId="0">
      <selection activeCell="J1" sqref="J1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6" style="1" customWidth="1"/>
    <col min="5" max="5" width="10.5703125" style="1" customWidth="1"/>
    <col min="6" max="6" width="12" style="1" customWidth="1"/>
    <col min="7" max="7" width="13.7109375" style="1" customWidth="1"/>
    <col min="8" max="8" width="7.42578125" style="1" customWidth="1"/>
    <col min="9" max="9" width="7.28515625" style="1" customWidth="1"/>
    <col min="10" max="10" width="11" style="1" customWidth="1"/>
    <col min="11" max="11" width="9.140625" style="1" customWidth="1"/>
  </cols>
  <sheetData>
    <row r="1" spans="1:11" x14ac:dyDescent="0.25">
      <c r="A1" s="1" t="s">
        <v>0</v>
      </c>
      <c r="B1" s="78" t="s">
        <v>30</v>
      </c>
      <c r="C1" s="79"/>
      <c r="D1" s="80"/>
      <c r="E1" s="1" t="s">
        <v>1</v>
      </c>
      <c r="F1" s="47" t="s">
        <v>19</v>
      </c>
      <c r="I1" s="1" t="s">
        <v>2</v>
      </c>
      <c r="J1" s="71" t="s">
        <v>44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45" x14ac:dyDescent="0.25">
      <c r="A4" s="72" t="s">
        <v>32</v>
      </c>
      <c r="B4" s="6" t="s">
        <v>13</v>
      </c>
      <c r="C4" s="7">
        <v>94</v>
      </c>
      <c r="D4" s="48" t="s">
        <v>20</v>
      </c>
      <c r="E4" s="8">
        <v>200</v>
      </c>
      <c r="F4" s="52">
        <v>24.36</v>
      </c>
      <c r="G4" s="8">
        <v>185.68</v>
      </c>
      <c r="H4" s="8">
        <v>6.18</v>
      </c>
      <c r="I4" s="8">
        <v>7.58</v>
      </c>
      <c r="J4" s="10">
        <v>23.38</v>
      </c>
    </row>
    <row r="5" spans="1:11" x14ac:dyDescent="0.25">
      <c r="A5" s="11"/>
      <c r="B5" s="12"/>
      <c r="C5" s="13">
        <v>438</v>
      </c>
      <c r="D5" s="49" t="s">
        <v>21</v>
      </c>
      <c r="E5" s="15">
        <v>150</v>
      </c>
      <c r="F5" s="16">
        <v>16</v>
      </c>
      <c r="G5" s="15">
        <v>267.93</v>
      </c>
      <c r="H5" s="15">
        <v>14.27</v>
      </c>
      <c r="I5" s="15">
        <v>32.159999999999997</v>
      </c>
      <c r="J5" s="17">
        <v>2.65</v>
      </c>
    </row>
    <row r="6" spans="1:11" x14ac:dyDescent="0.25">
      <c r="A6" s="11"/>
      <c r="B6" s="56" t="s">
        <v>15</v>
      </c>
      <c r="C6" s="13">
        <v>1</v>
      </c>
      <c r="D6" s="49" t="s">
        <v>26</v>
      </c>
      <c r="E6" s="15">
        <v>50</v>
      </c>
      <c r="F6" s="50">
        <v>5</v>
      </c>
      <c r="G6" s="15">
        <v>136.5</v>
      </c>
      <c r="H6" s="15">
        <v>3.87</v>
      </c>
      <c r="I6" s="15">
        <v>1.37</v>
      </c>
      <c r="J6" s="17">
        <v>26.62</v>
      </c>
    </row>
    <row r="7" spans="1:11" x14ac:dyDescent="0.25">
      <c r="A7" s="11"/>
      <c r="B7" s="51" t="s">
        <v>14</v>
      </c>
      <c r="C7" s="13">
        <v>943</v>
      </c>
      <c r="D7" s="49" t="s">
        <v>22</v>
      </c>
      <c r="E7" s="15">
        <v>200</v>
      </c>
      <c r="F7" s="16">
        <v>5.5</v>
      </c>
      <c r="G7" s="15">
        <v>61.62</v>
      </c>
      <c r="H7" s="15">
        <v>7.0000000000000007E-2</v>
      </c>
      <c r="I7" s="15">
        <v>0.01</v>
      </c>
      <c r="J7" s="17">
        <v>15.31</v>
      </c>
    </row>
    <row r="8" spans="1:11" x14ac:dyDescent="0.25">
      <c r="B8" s="18"/>
      <c r="C8" s="13"/>
      <c r="D8" s="49" t="s">
        <v>23</v>
      </c>
      <c r="E8" s="15">
        <v>200</v>
      </c>
      <c r="F8" s="50">
        <v>19.64</v>
      </c>
      <c r="G8" s="15">
        <v>120</v>
      </c>
      <c r="H8" s="15">
        <v>6</v>
      </c>
      <c r="I8" s="15">
        <v>6.4</v>
      </c>
      <c r="J8" s="17">
        <v>9.4</v>
      </c>
    </row>
    <row r="9" spans="1:11" x14ac:dyDescent="0.25">
      <c r="B9" s="51" t="s">
        <v>16</v>
      </c>
      <c r="C9" s="13"/>
      <c r="D9" s="49" t="s">
        <v>24</v>
      </c>
      <c r="E9" s="15">
        <v>100</v>
      </c>
      <c r="F9" s="50" t="s">
        <v>25</v>
      </c>
      <c r="G9" s="15">
        <v>89</v>
      </c>
      <c r="H9" s="15">
        <v>1.5</v>
      </c>
      <c r="I9" s="15">
        <v>0.1</v>
      </c>
      <c r="J9" s="17">
        <v>19.2</v>
      </c>
    </row>
    <row r="10" spans="1:11" x14ac:dyDescent="0.25">
      <c r="A10" s="11"/>
      <c r="B10" s="19"/>
      <c r="C10" s="13"/>
      <c r="D10" s="14"/>
      <c r="E10" s="15"/>
      <c r="F10" s="16"/>
      <c r="G10" s="15"/>
      <c r="H10" s="15"/>
      <c r="I10" s="15"/>
      <c r="J10" s="17"/>
    </row>
    <row r="11" spans="1:11" x14ac:dyDescent="0.25">
      <c r="B11" s="19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20"/>
      <c r="B12" s="21"/>
      <c r="C12" s="22"/>
      <c r="D12" s="60" t="s">
        <v>31</v>
      </c>
      <c r="E12" s="23" t="s">
        <v>17</v>
      </c>
      <c r="F12" s="53" t="s">
        <v>27</v>
      </c>
      <c r="G12" s="23">
        <f>SUM(G4:G11)</f>
        <v>860.73</v>
      </c>
      <c r="H12" s="23">
        <f>SUM(H4:H11)</f>
        <v>31.89</v>
      </c>
      <c r="I12" s="23">
        <v>47</v>
      </c>
      <c r="J12" s="24">
        <v>96</v>
      </c>
      <c r="K12"/>
    </row>
    <row r="13" spans="1:11" ht="30" x14ac:dyDescent="0.25">
      <c r="A13" s="73" t="s">
        <v>35</v>
      </c>
      <c r="B13" s="6" t="s">
        <v>13</v>
      </c>
      <c r="C13" s="7">
        <v>94</v>
      </c>
      <c r="D13" s="54" t="s">
        <v>33</v>
      </c>
      <c r="E13" s="8">
        <v>200</v>
      </c>
      <c r="F13" s="9">
        <v>24.36</v>
      </c>
      <c r="G13" s="8">
        <v>186</v>
      </c>
      <c r="H13" s="8">
        <v>6</v>
      </c>
      <c r="I13" s="8">
        <v>8</v>
      </c>
      <c r="J13" s="10">
        <v>23</v>
      </c>
      <c r="K13"/>
    </row>
    <row r="14" spans="1:11" x14ac:dyDescent="0.25">
      <c r="A14" s="11"/>
      <c r="B14" s="12"/>
      <c r="C14" s="13">
        <v>438</v>
      </c>
      <c r="D14" s="55" t="s">
        <v>21</v>
      </c>
      <c r="E14" s="15">
        <v>150</v>
      </c>
      <c r="F14" s="16">
        <v>16</v>
      </c>
      <c r="G14" s="15">
        <v>268</v>
      </c>
      <c r="H14" s="15">
        <v>14</v>
      </c>
      <c r="I14" s="15">
        <v>32</v>
      </c>
      <c r="J14" s="17">
        <v>3</v>
      </c>
      <c r="K14"/>
    </row>
    <row r="15" spans="1:11" x14ac:dyDescent="0.25">
      <c r="A15" s="73" t="s">
        <v>34</v>
      </c>
      <c r="B15" s="51" t="s">
        <v>15</v>
      </c>
      <c r="C15" s="13">
        <v>1</v>
      </c>
      <c r="D15" s="55" t="s">
        <v>26</v>
      </c>
      <c r="E15" s="15">
        <v>50</v>
      </c>
      <c r="F15" s="16">
        <v>5</v>
      </c>
      <c r="G15" s="15">
        <v>137</v>
      </c>
      <c r="H15" s="15">
        <v>4</v>
      </c>
      <c r="I15" s="15">
        <v>1</v>
      </c>
      <c r="J15" s="17">
        <v>27</v>
      </c>
      <c r="K15"/>
    </row>
    <row r="16" spans="1:11" x14ac:dyDescent="0.25">
      <c r="A16" s="11"/>
      <c r="B16" s="56" t="s">
        <v>14</v>
      </c>
      <c r="C16" s="13">
        <v>943</v>
      </c>
      <c r="D16" s="55" t="s">
        <v>22</v>
      </c>
      <c r="E16" s="15">
        <v>200</v>
      </c>
      <c r="F16" s="16">
        <v>5.5</v>
      </c>
      <c r="G16" s="15">
        <v>62</v>
      </c>
      <c r="H16" s="15">
        <v>0</v>
      </c>
      <c r="I16" s="15">
        <v>0</v>
      </c>
      <c r="J16" s="17">
        <v>15</v>
      </c>
      <c r="K16"/>
    </row>
    <row r="17" spans="1:11" x14ac:dyDescent="0.25">
      <c r="A17" s="11"/>
      <c r="B17" s="56"/>
      <c r="C17" s="13"/>
      <c r="D17" s="55" t="s">
        <v>41</v>
      </c>
      <c r="E17" s="15">
        <v>200</v>
      </c>
      <c r="F17" s="57">
        <v>19.64</v>
      </c>
      <c r="G17" s="15">
        <v>120</v>
      </c>
      <c r="H17" s="15">
        <v>6</v>
      </c>
      <c r="I17" s="15">
        <v>6</v>
      </c>
      <c r="J17" s="17">
        <v>9</v>
      </c>
      <c r="K17"/>
    </row>
    <row r="18" spans="1:11" x14ac:dyDescent="0.25">
      <c r="A18" s="11"/>
      <c r="B18" s="56" t="s">
        <v>16</v>
      </c>
      <c r="C18" s="13"/>
      <c r="D18" s="55" t="s">
        <v>24</v>
      </c>
      <c r="E18" s="15">
        <v>100</v>
      </c>
      <c r="F18" s="16">
        <v>14.5</v>
      </c>
      <c r="G18" s="15">
        <v>89</v>
      </c>
      <c r="H18" s="15">
        <v>2</v>
      </c>
      <c r="I18" s="15">
        <v>0</v>
      </c>
      <c r="J18" s="17">
        <v>19</v>
      </c>
      <c r="K18"/>
    </row>
    <row r="19" spans="1:11" x14ac:dyDescent="0.25">
      <c r="A19" s="11"/>
      <c r="B19" s="12"/>
      <c r="C19" s="13"/>
      <c r="D19" s="14"/>
      <c r="E19" s="15"/>
      <c r="F19" s="16"/>
      <c r="G19" s="15"/>
      <c r="H19" s="15"/>
      <c r="I19" s="15"/>
      <c r="J19" s="17"/>
      <c r="K19"/>
    </row>
    <row r="20" spans="1:11" x14ac:dyDescent="0.25">
      <c r="B20" s="19"/>
      <c r="C20" s="13"/>
      <c r="D20" s="14"/>
      <c r="E20" s="15"/>
      <c r="F20" s="16"/>
      <c r="G20" s="15"/>
      <c r="H20" s="15"/>
      <c r="I20" s="15"/>
      <c r="J20" s="17"/>
      <c r="K20"/>
    </row>
    <row r="21" spans="1:11" ht="15.75" thickBot="1" x14ac:dyDescent="0.3">
      <c r="A21" s="11"/>
      <c r="B21" s="21"/>
      <c r="C21" s="22"/>
      <c r="D21" s="60"/>
      <c r="E21" s="58" t="s">
        <v>17</v>
      </c>
      <c r="F21" s="59" t="s">
        <v>27</v>
      </c>
      <c r="G21" s="23">
        <f>SUM(G13:G20)</f>
        <v>862</v>
      </c>
      <c r="H21" s="23">
        <f>SUM(H13:H20)</f>
        <v>32</v>
      </c>
      <c r="I21" s="23">
        <f>SUM(I13:I20)</f>
        <v>47</v>
      </c>
      <c r="J21" s="24">
        <f>SUM(J13:J20)</f>
        <v>96</v>
      </c>
      <c r="K21"/>
    </row>
    <row r="22" spans="1:11" ht="15.75" thickTop="1" x14ac:dyDescent="0.25">
      <c r="A22" s="74" t="s">
        <v>36</v>
      </c>
      <c r="B22" s="62" t="s">
        <v>18</v>
      </c>
      <c r="C22" s="25">
        <v>170</v>
      </c>
      <c r="D22" s="61" t="s">
        <v>38</v>
      </c>
      <c r="E22" s="26">
        <v>250</v>
      </c>
      <c r="F22" s="27">
        <v>28.5</v>
      </c>
      <c r="G22" s="26">
        <v>111</v>
      </c>
      <c r="H22" s="26">
        <v>2</v>
      </c>
      <c r="I22" s="26">
        <v>7</v>
      </c>
      <c r="J22" s="28">
        <v>11</v>
      </c>
    </row>
    <row r="23" spans="1:11" x14ac:dyDescent="0.25">
      <c r="A23" s="29"/>
      <c r="B23" s="18"/>
      <c r="C23" s="13">
        <v>436</v>
      </c>
      <c r="D23" s="55" t="s">
        <v>28</v>
      </c>
      <c r="E23" s="15">
        <v>160</v>
      </c>
      <c r="F23" s="16">
        <v>23</v>
      </c>
      <c r="G23" s="15">
        <v>265</v>
      </c>
      <c r="H23" s="15">
        <v>27</v>
      </c>
      <c r="I23" s="15">
        <v>7</v>
      </c>
      <c r="J23" s="30">
        <v>22</v>
      </c>
      <c r="K23" s="31"/>
    </row>
    <row r="24" spans="1:11" x14ac:dyDescent="0.25">
      <c r="A24" s="29"/>
      <c r="B24" s="56"/>
      <c r="C24" s="13">
        <v>14</v>
      </c>
      <c r="D24" s="55" t="s">
        <v>39</v>
      </c>
      <c r="E24" s="15">
        <v>100</v>
      </c>
      <c r="F24" s="16">
        <v>10</v>
      </c>
      <c r="G24" s="15">
        <v>122</v>
      </c>
      <c r="H24" s="15">
        <v>2</v>
      </c>
      <c r="I24" s="15">
        <v>10</v>
      </c>
      <c r="J24" s="30">
        <v>6</v>
      </c>
      <c r="K24" s="31"/>
    </row>
    <row r="25" spans="1:11" x14ac:dyDescent="0.25">
      <c r="A25" s="29"/>
      <c r="B25" s="63" t="s">
        <v>14</v>
      </c>
      <c r="C25" s="13">
        <v>868</v>
      </c>
      <c r="D25" s="55" t="s">
        <v>40</v>
      </c>
      <c r="E25" s="15">
        <v>200</v>
      </c>
      <c r="F25" s="16">
        <v>9.5</v>
      </c>
      <c r="G25" s="15">
        <v>114</v>
      </c>
      <c r="H25" s="15">
        <v>1</v>
      </c>
      <c r="I25" s="15">
        <v>1</v>
      </c>
      <c r="J25" s="30">
        <v>28</v>
      </c>
      <c r="K25" s="31"/>
    </row>
    <row r="26" spans="1:11" ht="16.5" customHeight="1" x14ac:dyDescent="0.25">
      <c r="A26" s="32"/>
      <c r="B26" s="76" t="s">
        <v>15</v>
      </c>
      <c r="C26" s="13">
        <v>1</v>
      </c>
      <c r="D26" s="55" t="s">
        <v>26</v>
      </c>
      <c r="E26" s="15">
        <v>50</v>
      </c>
      <c r="F26" s="16">
        <v>5</v>
      </c>
      <c r="G26" s="15">
        <v>137</v>
      </c>
      <c r="H26" s="15">
        <v>4</v>
      </c>
      <c r="I26" s="15">
        <v>1</v>
      </c>
      <c r="J26" s="30">
        <v>27</v>
      </c>
      <c r="K26" s="31"/>
    </row>
    <row r="27" spans="1:11" x14ac:dyDescent="0.25">
      <c r="A27" s="32"/>
      <c r="B27" s="64" t="s">
        <v>16</v>
      </c>
      <c r="C27" s="13"/>
      <c r="D27" s="55" t="s">
        <v>29</v>
      </c>
      <c r="E27" s="15">
        <v>100</v>
      </c>
      <c r="F27" s="16">
        <v>9</v>
      </c>
      <c r="G27" s="15">
        <v>45</v>
      </c>
      <c r="H27" s="15">
        <v>0</v>
      </c>
      <c r="I27" s="15">
        <v>0</v>
      </c>
      <c r="J27" s="30">
        <v>10</v>
      </c>
      <c r="K27" s="31"/>
    </row>
    <row r="28" spans="1:11" ht="15.75" thickBot="1" x14ac:dyDescent="0.3">
      <c r="A28" s="32"/>
      <c r="B28" s="33"/>
      <c r="C28" s="34"/>
      <c r="D28" s="35"/>
      <c r="E28" s="65" t="s">
        <v>17</v>
      </c>
      <c r="F28" s="37">
        <f>SUM(F22:F27)</f>
        <v>85</v>
      </c>
      <c r="G28" s="36">
        <f>SUM(G22:G27)</f>
        <v>794</v>
      </c>
      <c r="H28" s="36">
        <f>SUM(H22:H27)</f>
        <v>36</v>
      </c>
      <c r="I28" s="36">
        <f>SUM(I22:I27)</f>
        <v>26</v>
      </c>
      <c r="J28" s="38">
        <f>SUM(J22:J27)</f>
        <v>104</v>
      </c>
      <c r="K28" s="31"/>
    </row>
    <row r="29" spans="1:11" x14ac:dyDescent="0.25">
      <c r="A29" s="5"/>
      <c r="B29" s="75" t="s">
        <v>18</v>
      </c>
      <c r="C29" s="7">
        <v>170</v>
      </c>
      <c r="D29" s="54" t="s">
        <v>38</v>
      </c>
      <c r="E29" s="8">
        <v>200</v>
      </c>
      <c r="F29" s="9">
        <v>22.5</v>
      </c>
      <c r="G29" s="8">
        <v>111</v>
      </c>
      <c r="H29" s="8">
        <v>2</v>
      </c>
      <c r="I29" s="8">
        <v>7</v>
      </c>
      <c r="J29" s="10">
        <v>11</v>
      </c>
    </row>
    <row r="30" spans="1:11" x14ac:dyDescent="0.25">
      <c r="A30" s="73" t="s">
        <v>37</v>
      </c>
      <c r="B30" s="66"/>
      <c r="C30" s="39">
        <v>436</v>
      </c>
      <c r="D30" s="69" t="s">
        <v>28</v>
      </c>
      <c r="E30" s="40">
        <v>150</v>
      </c>
      <c r="F30" s="41">
        <v>18</v>
      </c>
      <c r="G30" s="40">
        <v>265</v>
      </c>
      <c r="H30" s="40">
        <v>27</v>
      </c>
      <c r="I30" s="40">
        <v>7</v>
      </c>
      <c r="J30" s="42">
        <v>22</v>
      </c>
    </row>
    <row r="31" spans="1:11" x14ac:dyDescent="0.25">
      <c r="A31" s="11"/>
      <c r="B31" s="51" t="s">
        <v>14</v>
      </c>
      <c r="C31" s="13">
        <v>868</v>
      </c>
      <c r="D31" s="55" t="s">
        <v>40</v>
      </c>
      <c r="E31" s="15">
        <v>200</v>
      </c>
      <c r="F31" s="16">
        <v>9.5</v>
      </c>
      <c r="G31" s="15">
        <v>114</v>
      </c>
      <c r="H31" s="15">
        <v>1</v>
      </c>
      <c r="I31" s="15">
        <v>1</v>
      </c>
      <c r="J31" s="17">
        <v>28</v>
      </c>
    </row>
    <row r="32" spans="1:11" x14ac:dyDescent="0.25">
      <c r="A32" s="11"/>
      <c r="B32" s="70" t="s">
        <v>15</v>
      </c>
      <c r="C32" s="13">
        <v>1</v>
      </c>
      <c r="D32" s="55" t="s">
        <v>26</v>
      </c>
      <c r="E32" s="15">
        <v>50</v>
      </c>
      <c r="F32" s="16">
        <v>5</v>
      </c>
      <c r="G32" s="15">
        <v>137</v>
      </c>
      <c r="H32" s="15">
        <v>4</v>
      </c>
      <c r="I32" s="15">
        <v>1</v>
      </c>
      <c r="J32" s="17">
        <v>27</v>
      </c>
    </row>
    <row r="33" spans="1:10" x14ac:dyDescent="0.25">
      <c r="A33" s="11"/>
      <c r="B33" s="70"/>
      <c r="C33" s="12"/>
      <c r="D33" s="55"/>
      <c r="E33" s="15"/>
      <c r="F33" s="16"/>
      <c r="G33" s="15"/>
      <c r="H33" s="15"/>
      <c r="I33" s="15"/>
      <c r="J33" s="17"/>
    </row>
    <row r="34" spans="1:10" ht="15.75" thickBot="1" x14ac:dyDescent="0.3">
      <c r="A34" s="20"/>
      <c r="B34" s="43"/>
      <c r="C34" s="43"/>
      <c r="D34" s="67"/>
      <c r="E34" s="68" t="s">
        <v>42</v>
      </c>
      <c r="F34" s="45">
        <f>SUM(F29:F33)</f>
        <v>55</v>
      </c>
      <c r="G34" s="44">
        <f>SUM(G29:G33)</f>
        <v>627</v>
      </c>
      <c r="H34" s="44">
        <f>SUM(H29:H33)</f>
        <v>34</v>
      </c>
      <c r="I34" s="44">
        <f>SUM(I29:I33)</f>
        <v>16</v>
      </c>
      <c r="J34" s="46">
        <f>SUM(J29:J33)</f>
        <v>88</v>
      </c>
    </row>
    <row r="37" spans="1:10" ht="15" customHeight="1" x14ac:dyDescent="0.25">
      <c r="C37" s="77" t="s">
        <v>43</v>
      </c>
    </row>
  </sheetData>
  <mergeCells count="1">
    <mergeCell ref="B1:D1"/>
  </mergeCells>
  <pageMargins left="0.69999998807907104" right="0.69999998807907104" top="0.75" bottom="0.75" header="0.30000001192092901" footer="0.3000000119209290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2022-12-02T06:07:45Z</cp:lastPrinted>
  <dcterms:modified xsi:type="dcterms:W3CDTF">2022-12-04T04:58:14Z</dcterms:modified>
</cp:coreProperties>
</file>